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810"/>
  <workbookPr showInkAnnotation="0" autoCompressPictures="0"/>
  <bookViews>
    <workbookView xWindow="740" yWindow="0" windowWidth="27740" windowHeight="15540" activeTab="1"/>
  </bookViews>
  <sheets>
    <sheet name="Instructions" sheetId="2" r:id="rId1"/>
    <sheet name="Media Festival" sheetId="1" r:id="rId2"/>
  </sheets>
  <definedNames>
    <definedName name="_xlnm._FilterDatabase" localSheetId="1" hidden="1">'Media Festival'!$B$1:$B$65533</definedName>
    <definedName name="Category">'Media Festival'!$BE$2:$BE$7</definedName>
    <definedName name="Grade">'Media Festival'!$BJ$2:$BJ$14</definedName>
    <definedName name="MediaRelease">'Media Festival'!$BI$2:$BI$3</definedName>
    <definedName name="Producer">'Media Festival'!$BG$2:$BG$5</definedName>
    <definedName name="Project_has_Audio?">'Media Festival'!#REF!</definedName>
    <definedName name="Submission">'Media Festival'!$BH$2:$BH$5</definedName>
    <definedName name="Submission2">#REF!</definedName>
    <definedName name="Type">'Media Festival'!$BF$2:$BF$9</definedName>
    <definedName name="Types">#REF!</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87" i="1" l="1"/>
  <c r="B97" i="1"/>
  <c r="B99" i="1"/>
  <c r="B113" i="1"/>
  <c r="B117" i="1"/>
  <c r="B119" i="1"/>
  <c r="B150" i="1"/>
  <c r="B155" i="1"/>
  <c r="B158" i="1"/>
  <c r="B247" i="1"/>
  <c r="B254" i="1"/>
  <c r="B272" i="1"/>
  <c r="B308" i="1"/>
  <c r="B311" i="1"/>
  <c r="R296" i="1"/>
  <c r="R279" i="1"/>
  <c r="R277" i="1"/>
  <c r="R291" i="1"/>
  <c r="R307" i="1"/>
  <c r="R305" i="1"/>
  <c r="R276" i="1"/>
  <c r="R290" i="1"/>
  <c r="R304" i="1"/>
  <c r="R303" i="1"/>
  <c r="R284" i="1"/>
  <c r="R302" i="1"/>
  <c r="R301" i="1"/>
  <c r="R300" i="1"/>
  <c r="R299" i="1"/>
  <c r="R295" i="1"/>
  <c r="R298" i="1"/>
  <c r="R294" i="1"/>
  <c r="R293" i="1"/>
  <c r="R289" i="1"/>
  <c r="R288" i="1"/>
  <c r="R297" i="1"/>
  <c r="R275" i="1"/>
  <c r="R285" i="1"/>
  <c r="R281" i="1"/>
</calcChain>
</file>

<file path=xl/comments1.xml><?xml version="1.0" encoding="utf-8"?>
<comments xmlns="http://schemas.openxmlformats.org/spreadsheetml/2006/main">
  <authors>
    <author>GPB</author>
    <author>Joni Jones</author>
    <author>Joni</author>
  </authors>
  <commentList>
    <comment ref="B1" authorId="0">
      <text>
        <r>
          <rPr>
            <sz val="8"/>
            <color indexed="81"/>
            <rFont val="Tahoma"/>
            <family val="2"/>
          </rPr>
          <t xml:space="preserve">Please be sure to include </t>
        </r>
        <r>
          <rPr>
            <b/>
            <sz val="8"/>
            <color indexed="81"/>
            <rFont val="Tahoma"/>
            <family val="2"/>
          </rPr>
          <t>"County"</t>
        </r>
        <r>
          <rPr>
            <sz val="8"/>
            <color indexed="81"/>
            <rFont val="Tahoma"/>
            <family val="2"/>
          </rPr>
          <t xml:space="preserve"> or </t>
        </r>
        <r>
          <rPr>
            <b/>
            <sz val="8"/>
            <color indexed="81"/>
            <rFont val="Tahoma"/>
            <family val="2"/>
          </rPr>
          <t>"City"</t>
        </r>
        <r>
          <rPr>
            <sz val="8"/>
            <color indexed="81"/>
            <rFont val="Tahoma"/>
            <family val="2"/>
          </rPr>
          <t xml:space="preserve"> in your school district name.</t>
        </r>
      </text>
    </comment>
    <comment ref="L1" authorId="1">
      <text>
        <r>
          <rPr>
            <sz val="8"/>
            <color indexed="81"/>
            <rFont val="Tahoma"/>
            <family val="2"/>
          </rPr>
          <t>Data entered by selecting from drop-down list in each cell below.</t>
        </r>
      </text>
    </comment>
    <comment ref="M1" authorId="1">
      <text>
        <r>
          <rPr>
            <sz val="8"/>
            <color indexed="81"/>
            <rFont val="Tahoma"/>
            <family val="2"/>
          </rPr>
          <t xml:space="preserve">Data entered by selecting from drop-down list in each cell below.
</t>
        </r>
      </text>
    </comment>
    <comment ref="O1" authorId="0">
      <text>
        <r>
          <rPr>
            <sz val="8"/>
            <color indexed="81"/>
            <rFont val="Tahoma"/>
            <family val="2"/>
          </rPr>
          <t>If project has no time length, leave this field blank.</t>
        </r>
      </text>
    </comment>
    <comment ref="P1" authorId="0">
      <text>
        <r>
          <rPr>
            <sz val="8"/>
            <color indexed="81"/>
            <rFont val="Tahoma"/>
            <family val="2"/>
          </rPr>
          <t>If project has no time length, leave this field blank.</t>
        </r>
      </text>
    </comment>
    <comment ref="Q1" authorId="2">
      <text>
        <r>
          <rPr>
            <sz val="8"/>
            <color indexed="81"/>
            <rFont val="Tahoma"/>
            <family val="2"/>
          </rPr>
          <t>Enter Grade of the oldest student who produced the project</t>
        </r>
      </text>
    </comment>
    <comment ref="R1" authorId="1">
      <text>
        <r>
          <rPr>
            <sz val="8"/>
            <color indexed="81"/>
            <rFont val="Tahoma"/>
            <family val="2"/>
          </rPr>
          <t xml:space="preserve">Data entered by selecting from drop-down list in each cell below.
</t>
        </r>
      </text>
    </comment>
    <comment ref="S1" authorId="0">
      <text>
        <r>
          <rPr>
            <sz val="8"/>
            <color indexed="81"/>
            <rFont val="Tahoma"/>
            <family val="2"/>
          </rPr>
          <t xml:space="preserve">Please be specific about the </t>
        </r>
        <r>
          <rPr>
            <b/>
            <sz val="8"/>
            <color indexed="81"/>
            <rFont val="Tahoma"/>
            <family val="2"/>
          </rPr>
          <t>name</t>
        </r>
        <r>
          <rPr>
            <sz val="8"/>
            <color indexed="81"/>
            <rFont val="Tahoma"/>
            <family val="2"/>
          </rPr>
          <t xml:space="preserve">, </t>
        </r>
        <r>
          <rPr>
            <b/>
            <sz val="8"/>
            <color indexed="81"/>
            <rFont val="Tahoma"/>
            <family val="2"/>
          </rPr>
          <t>type</t>
        </r>
        <r>
          <rPr>
            <sz val="8"/>
            <color indexed="81"/>
            <rFont val="Tahoma"/>
            <family val="2"/>
          </rPr>
          <t xml:space="preserve"> and </t>
        </r>
        <r>
          <rPr>
            <b/>
            <sz val="8"/>
            <color indexed="81"/>
            <rFont val="Tahoma"/>
            <family val="2"/>
          </rPr>
          <t>version</t>
        </r>
        <r>
          <rPr>
            <sz val="8"/>
            <color indexed="81"/>
            <rFont val="Tahoma"/>
            <family val="2"/>
          </rPr>
          <t xml:space="preserve"> of software used.</t>
        </r>
      </text>
    </comment>
    <comment ref="U1" authorId="1">
      <text>
        <r>
          <rPr>
            <sz val="8"/>
            <color indexed="81"/>
            <rFont val="Tahoma"/>
            <family val="2"/>
          </rPr>
          <t>Data entered by selecting from drop-down list in each cell below.</t>
        </r>
      </text>
    </comment>
    <comment ref="V1" authorId="2">
      <text>
        <r>
          <rPr>
            <sz val="8"/>
            <color indexed="81"/>
            <rFont val="Tahoma"/>
            <family val="2"/>
          </rPr>
          <t>It is the school/districts responsibility to keep one copy of EACH Media Release on file and include a copy of EACH release in the Project Submission folder which may become the property of GSMF.</t>
        </r>
      </text>
    </comment>
  </commentList>
</comments>
</file>

<file path=xl/sharedStrings.xml><?xml version="1.0" encoding="utf-8"?>
<sst xmlns="http://schemas.openxmlformats.org/spreadsheetml/2006/main" count="5308" uniqueCount="1525">
  <si>
    <t>Columns beyond this point are for your personal purposed only - not required for Media Festival forms</t>
  </si>
  <si>
    <t>Category</t>
  </si>
  <si>
    <t>Type</t>
  </si>
  <si>
    <t>Submission format</t>
  </si>
  <si>
    <t>Documentary</t>
  </si>
  <si>
    <t>Instructional</t>
  </si>
  <si>
    <t>Entertainment</t>
  </si>
  <si>
    <t>Individual</t>
  </si>
  <si>
    <t>Class</t>
  </si>
  <si>
    <t>Club</t>
  </si>
  <si>
    <t>DVD</t>
  </si>
  <si>
    <t>Animation</t>
  </si>
  <si>
    <t>Grade</t>
  </si>
  <si>
    <t>Producer</t>
  </si>
  <si>
    <t>Submission</t>
  </si>
  <si>
    <t>Group</t>
  </si>
  <si>
    <t>Story</t>
  </si>
  <si>
    <t>Informational</t>
  </si>
  <si>
    <t>Persuasive/PSA</t>
  </si>
  <si>
    <t>Live Action</t>
  </si>
  <si>
    <t>Interactive Stills</t>
  </si>
  <si>
    <t>Sequential Stills (K-5 Class Project)</t>
  </si>
  <si>
    <t>Web Site</t>
  </si>
  <si>
    <t>CD Rom</t>
  </si>
  <si>
    <t>School Name</t>
  </si>
  <si>
    <t>Title</t>
  </si>
  <si>
    <t>Producer(s)</t>
  </si>
  <si>
    <t>School Address</t>
  </si>
  <si>
    <t>School City</t>
  </si>
  <si>
    <t>School Zip</t>
  </si>
  <si>
    <t>School Phone</t>
  </si>
  <si>
    <t>Teacher/
Sponsor</t>
  </si>
  <si>
    <t># of Certificates</t>
  </si>
  <si>
    <t>Length (minutes)</t>
  </si>
  <si>
    <t>Length (seconds)</t>
  </si>
  <si>
    <t>Student Grade</t>
  </si>
  <si>
    <t>Produced By</t>
  </si>
  <si>
    <t>Equipment/Software Used</t>
  </si>
  <si>
    <t>Building Score</t>
  </si>
  <si>
    <t>System Score</t>
  </si>
  <si>
    <t>State Score</t>
  </si>
  <si>
    <t>Project Comments</t>
  </si>
  <si>
    <t>Project Suggestions</t>
  </si>
  <si>
    <t>Media Release for all students?</t>
  </si>
  <si>
    <t>Web Page</t>
  </si>
  <si>
    <t>MediaRelease</t>
  </si>
  <si>
    <t>Yes</t>
  </si>
  <si>
    <t>No</t>
  </si>
  <si>
    <t>K</t>
  </si>
  <si>
    <t>Sequential Stills (with Audio)</t>
  </si>
  <si>
    <t>Sequential Stills (without Audio)</t>
  </si>
  <si>
    <t>School System</t>
  </si>
  <si>
    <t>Podcast</t>
  </si>
  <si>
    <t>Audio Present?</t>
  </si>
  <si>
    <t>Galileo used &amp; cited?</t>
  </si>
  <si>
    <t>Production Type</t>
  </si>
  <si>
    <t>Project Objective</t>
  </si>
  <si>
    <t>Flash Drive</t>
  </si>
  <si>
    <t>Synopsis</t>
  </si>
  <si>
    <t>What software is required to OPEN your project</t>
  </si>
  <si>
    <t xml:space="preserve">Effingham </t>
  </si>
  <si>
    <t>199 Stage Coach Avenue</t>
  </si>
  <si>
    <t>Guyton</t>
  </si>
  <si>
    <t>Tracy L. Davis</t>
  </si>
  <si>
    <t>SDK News Tornado Report</t>
  </si>
  <si>
    <t>Kelsey Hodges, Dale Burgess, Sadie Nance</t>
  </si>
  <si>
    <t>A news story about a tornado.</t>
  </si>
  <si>
    <t>video camera, Microsoft Movie Maker</t>
  </si>
  <si>
    <t>Movie Maker</t>
  </si>
  <si>
    <t>SWR News Report</t>
  </si>
  <si>
    <t>Rebekah Davis, Kaylie Belogorska, and Amelia Nance</t>
  </si>
  <si>
    <t>The Six Friends</t>
  </si>
  <si>
    <t>Ariel Evans, Shay Miller</t>
  </si>
  <si>
    <t xml:space="preserve">A tangram story of six friends. </t>
  </si>
  <si>
    <t>Document camera, Microsoft Movie Maker</t>
  </si>
  <si>
    <t>Awsome Tangram and Shape Story</t>
  </si>
  <si>
    <t>Aubrey Heath, Tessa Conner, Gracyn Dasher</t>
  </si>
  <si>
    <t>A tangram story.</t>
  </si>
  <si>
    <t>Shapes of Terror</t>
  </si>
  <si>
    <t>Will Sasser, Allison Hanovich</t>
  </si>
  <si>
    <t>A tangram story</t>
  </si>
  <si>
    <t>Emily and a Cat</t>
  </si>
  <si>
    <t>Emmaline Sanders, and Karlee kline</t>
  </si>
  <si>
    <t>A clay animation story</t>
  </si>
  <si>
    <t>Document Camera, Microsoft Movie Maker</t>
  </si>
  <si>
    <t xml:space="preserve">The Cheetah and the Croc. </t>
  </si>
  <si>
    <t>Ava Koresko</t>
  </si>
  <si>
    <t>Ipad, Photostory 3, micorsoft photo editor</t>
  </si>
  <si>
    <t>Crash on the Moon</t>
  </si>
  <si>
    <t>Luke Walker, Austin Heath</t>
  </si>
  <si>
    <t>ipad, Photostory 3, micorsoft photo editor</t>
  </si>
  <si>
    <t>Sally Ride</t>
  </si>
  <si>
    <t>Ansley Morgan</t>
  </si>
  <si>
    <t>A slide show about Sally Ride</t>
  </si>
  <si>
    <t>Microsoft Movie Maker</t>
  </si>
  <si>
    <t>Photostory 3</t>
  </si>
  <si>
    <t>Orion</t>
  </si>
  <si>
    <t>Nathan McCourt</t>
  </si>
  <si>
    <t>A Prezi about the Orion Missions</t>
  </si>
  <si>
    <t>Prezi, Google Drive</t>
  </si>
  <si>
    <t>Prezi</t>
  </si>
  <si>
    <t>Habitats of Georgia</t>
  </si>
  <si>
    <t>A slide show about the Habitats of Georgia</t>
  </si>
  <si>
    <t>Apple Ipad, Photostory 3, LibreOffice, Microsoft Powerpoint</t>
  </si>
  <si>
    <t xml:space="preserve">Autumn Blackenter
Mary Dorsey
Ivy Edwards
Grace Garland
Dakota Good
Seth Kennedy
Hayden Lee
Preston Lindsey
Reagan Louder
Delaney McCourt
Ryleigh Moore
Gage Morris
Jason Perkins
Tyler Phillips
Tanner Reich
Marshall Rewis
Noah Smith
CJ Wilcox
</t>
  </si>
  <si>
    <t>Rincon Elementary</t>
  </si>
  <si>
    <t>501 N Richland Ave</t>
  </si>
  <si>
    <t>Rincon</t>
  </si>
  <si>
    <t>912-826-5523</t>
  </si>
  <si>
    <t>Corless</t>
  </si>
  <si>
    <t>5 Cool Science Experiments</t>
  </si>
  <si>
    <t>Conner Dickey</t>
  </si>
  <si>
    <t>movie maker</t>
  </si>
  <si>
    <t>video</t>
  </si>
  <si>
    <t>yes</t>
  </si>
  <si>
    <t>Lee</t>
  </si>
  <si>
    <t>Welcome To Jamaica</t>
  </si>
  <si>
    <t>Evan Way</t>
  </si>
  <si>
    <t>Woodward</t>
  </si>
  <si>
    <t>Rachel's Friend</t>
  </si>
  <si>
    <t>Bentley Braswell</t>
  </si>
  <si>
    <t>powerpoint</t>
  </si>
  <si>
    <t>Stafford</t>
  </si>
  <si>
    <t>Origami Master</t>
  </si>
  <si>
    <t>Jack Klock</t>
  </si>
  <si>
    <t>How To Make Banana Bread</t>
  </si>
  <si>
    <t>Rylee Corey</t>
  </si>
  <si>
    <t>Making A Pinewood Derby Car</t>
  </si>
  <si>
    <t>Nicholas Fountain</t>
  </si>
  <si>
    <t>imovie</t>
  </si>
  <si>
    <t>Ratner</t>
  </si>
  <si>
    <t>Lego and Lego Design</t>
  </si>
  <si>
    <t>Nicholas Morgan Marshal Brant</t>
  </si>
  <si>
    <t>Effingham</t>
  </si>
  <si>
    <t>Blandford Elementary</t>
  </si>
  <si>
    <t>4650 McCall Rd</t>
  </si>
  <si>
    <t>Kim McGee</t>
  </si>
  <si>
    <t>Super Hamster</t>
  </si>
  <si>
    <t>Felipe, Carson, and Zair</t>
  </si>
  <si>
    <t>A hamster gets super powers after knocking over a solution in a lab.</t>
  </si>
  <si>
    <t>Bytespeed Computer, ELMO document camera, Photostory3, Microsoft Paint, Logitech microphone</t>
  </si>
  <si>
    <t>Windows media player</t>
  </si>
  <si>
    <t>Hedgehogs</t>
  </si>
  <si>
    <t>Kaleigh and Jenna</t>
  </si>
  <si>
    <t>Shows facts about Hedgehogs and their habitats.</t>
  </si>
  <si>
    <t>Bytespeed Computer, Google Slides, Microsoft Powerpoint2007</t>
  </si>
  <si>
    <t>Microsoft Powerpoint2007</t>
  </si>
  <si>
    <t>Sand Hill Elementary</t>
  </si>
  <si>
    <t>912-728-5112</t>
  </si>
  <si>
    <t>912-826-4200</t>
  </si>
  <si>
    <t>Provence</t>
  </si>
  <si>
    <t>Tornado Information</t>
  </si>
  <si>
    <t>Lyndsey Schandolph</t>
  </si>
  <si>
    <t>mp3</t>
  </si>
  <si>
    <t>media player</t>
  </si>
  <si>
    <t>1198 Ebenezer Rd.</t>
  </si>
  <si>
    <t>912-754-5522</t>
  </si>
  <si>
    <t>Tania Kessler</t>
  </si>
  <si>
    <t>Special Forces</t>
  </si>
  <si>
    <t>Jameson Schroeder</t>
  </si>
  <si>
    <t>This Prezi teaches about the special forces in the military.</t>
  </si>
  <si>
    <t>computer, prezi</t>
  </si>
  <si>
    <t>prezi</t>
  </si>
  <si>
    <t>A Trip to the Solar System</t>
  </si>
  <si>
    <t>Tyler Garman</t>
  </si>
  <si>
    <t>This power point teaches about why people can't live on other planets.</t>
  </si>
  <si>
    <t>computer, power point</t>
  </si>
  <si>
    <t>Windows media Player</t>
  </si>
  <si>
    <t>Guyana</t>
  </si>
  <si>
    <t>This Prezi gives facts about Guyana.</t>
  </si>
  <si>
    <t>Christmas</t>
  </si>
  <si>
    <t>Truett Thompson</t>
  </si>
  <si>
    <t>This Prezi teaches about how Christmas is celebrated around the world.</t>
  </si>
  <si>
    <t>ABC of Animals</t>
  </si>
  <si>
    <t xml:space="preserve">Dylan Jones, Grace Waters, Anna Merritt, Ryan Tomlinson </t>
  </si>
  <si>
    <t>This photostory gives facts about a wide variety of animals.</t>
  </si>
  <si>
    <t>computer, camera, photostory</t>
  </si>
  <si>
    <t>windows media player</t>
  </si>
  <si>
    <t xml:space="preserve"> ATA Taekwondo History</t>
  </si>
  <si>
    <t>This website gives facts about ATA Taekwondo.</t>
  </si>
  <si>
    <t>computer, weebly.com</t>
  </si>
  <si>
    <t>weebly.com</t>
  </si>
  <si>
    <t>Ebenezer Elementary</t>
  </si>
  <si>
    <t>Jace Whatley</t>
  </si>
  <si>
    <t>How Savannah Got Started</t>
  </si>
  <si>
    <t>Computer/Prezi.com IE</t>
  </si>
  <si>
    <t>Marlow Elementary</t>
  </si>
  <si>
    <t>5160 Hwy 17 S</t>
  </si>
  <si>
    <t xml:space="preserve">912-728-3262   </t>
  </si>
  <si>
    <t>Kim Sheffield</t>
  </si>
  <si>
    <t>Georgia's First City</t>
  </si>
  <si>
    <t xml:space="preserve">Aubrey Cullinan </t>
  </si>
  <si>
    <t>Springfield Elementary</t>
  </si>
  <si>
    <t xml:space="preserve">300 Old Dixie Highway S. </t>
  </si>
  <si>
    <t>Springfield</t>
  </si>
  <si>
    <t>912-754-3326</t>
  </si>
  <si>
    <t>Kim Bell</t>
  </si>
  <si>
    <t>Triceratops Landwalkers</t>
  </si>
  <si>
    <t>Ross Harden</t>
  </si>
  <si>
    <t>True facts about when dinosaurs walked the earth.</t>
  </si>
  <si>
    <t>Google Slides</t>
  </si>
  <si>
    <t>Anna's Velociraptor Project</t>
  </si>
  <si>
    <t>Anna Everett</t>
  </si>
  <si>
    <t>200 Matthews School Rd.</t>
  </si>
  <si>
    <t>770-867-3182</t>
  </si>
  <si>
    <t>Ellington</t>
  </si>
  <si>
    <t>5th Grade Common Core SCOPE Math e-book</t>
  </si>
  <si>
    <t>Natalie, Anna,Jacob, Savannah, Adrian, Nehemiah, Carsyn, Jayden, Hayley, Emily</t>
  </si>
  <si>
    <t>Teaching 5th Grade Common Core Standards</t>
  </si>
  <si>
    <t>3 minutes</t>
  </si>
  <si>
    <t>MS Powerpoint</t>
  </si>
  <si>
    <t>3rd Grade SCOPE Math e-Book</t>
  </si>
  <si>
    <t>Ashton, Shyler, Tybee, AnnaLee, Caleb, Ryan, Bailey</t>
  </si>
  <si>
    <t>5 minutes</t>
  </si>
  <si>
    <t xml:space="preserve">The Solar System </t>
  </si>
  <si>
    <t>Caden, Jamie, Autumn, Marshall, Ayden, Bella, Colby, Addison, Anslee, Lucas</t>
  </si>
  <si>
    <t>Teaaching others about Solar System</t>
  </si>
  <si>
    <t>varies</t>
  </si>
  <si>
    <t>IBM compatible</t>
  </si>
  <si>
    <t>1st Grade SCOPE e-book</t>
  </si>
  <si>
    <t>Addison, Alexa, Levi, Hayden, Isaac, Emma</t>
  </si>
  <si>
    <t>Teaching 1st Grade Common Core Standards</t>
  </si>
  <si>
    <t>Soccer Tips</t>
  </si>
  <si>
    <t>Ashton,Graham</t>
  </si>
  <si>
    <t>Teaching beginners about rules of soccer</t>
  </si>
  <si>
    <t>How to Escape A Fire</t>
  </si>
  <si>
    <t>Mariana Garcia</t>
  </si>
  <si>
    <t>Tips</t>
  </si>
  <si>
    <t>All About That Base!</t>
  </si>
  <si>
    <t xml:space="preserve"> Morgan Jones</t>
  </si>
  <si>
    <t>Original remake of "All About That Base"</t>
  </si>
  <si>
    <t>4 min.</t>
  </si>
  <si>
    <t>SCOPE Helping Hands 2014</t>
  </si>
  <si>
    <t>Lanois, Jones and Loebls</t>
  </si>
  <si>
    <t>Service Project</t>
  </si>
  <si>
    <t>Come Build a House With Us</t>
  </si>
  <si>
    <t>Bryce Carter,Levi Jones, Carter Loebl</t>
  </si>
  <si>
    <t>How To Build a House In Minecraft</t>
  </si>
  <si>
    <t>How To Make a Lego USB Flash Drive</t>
  </si>
  <si>
    <t>Tony Tossona</t>
  </si>
  <si>
    <t>Step by Step- Making USB flash drive out of legos</t>
  </si>
  <si>
    <t>Science Using Things Around th House</t>
  </si>
  <si>
    <t>Carter Greeson</t>
  </si>
  <si>
    <t>How to use things around the house to do science experiments.</t>
  </si>
  <si>
    <t>Water</t>
  </si>
  <si>
    <t>Joseph Akins</t>
  </si>
  <si>
    <t>How people can stop water from being wasted.</t>
  </si>
  <si>
    <t>Inaugural Gowns of First Ladies</t>
  </si>
  <si>
    <t>Ava Goodman</t>
  </si>
  <si>
    <t>A powerpoint of several of the dresses the 1st ladies wore.</t>
  </si>
  <si>
    <t>Kennedy Elementary</t>
  </si>
  <si>
    <t>Archdiocese of Atlanta</t>
  </si>
  <si>
    <t>St. Jude the Apostle Catholic School</t>
  </si>
  <si>
    <t>7171 Glenridge Drive NE</t>
  </si>
  <si>
    <t>Atlanta</t>
  </si>
  <si>
    <t>770-394-2880</t>
  </si>
  <si>
    <t>Therese Montesi</t>
  </si>
  <si>
    <t>World War II Newsreel</t>
  </si>
  <si>
    <t>Lauren Jennings, Carolyn Shipley</t>
  </si>
  <si>
    <t>This video features the impact of WWII on Georgia</t>
  </si>
  <si>
    <t>camera on iPad, iMovie for iPad</t>
  </si>
  <si>
    <t>Windows Media Player or Quicktime</t>
  </si>
  <si>
    <t>Wizard of Dogs</t>
  </si>
  <si>
    <t>Christina Maria Arias &amp; Sophia Cayce</t>
  </si>
  <si>
    <t>An original story of 2 dogs that get lost and find their way home</t>
  </si>
  <si>
    <t>Puppet Pals for iPad, iMovie for iPad</t>
  </si>
  <si>
    <t>How We Hear Sounds</t>
  </si>
  <si>
    <t>Carli Bowen, Courtney Maley, Haley Hotz</t>
  </si>
  <si>
    <t>To help teach how we hear sounds</t>
  </si>
  <si>
    <t>Adventures in Dragonland</t>
  </si>
  <si>
    <t>Antonio Arias, Alejandro Palomera, Will Mahan, Mitchell Masak, Riley King Walker, Ana Sophia Riordan</t>
  </si>
  <si>
    <t>A story of 3 friends adventure to a magical land.</t>
  </si>
  <si>
    <t>Layers of the Earth</t>
  </si>
  <si>
    <t>Ezra Gardner, Eli Gearheard</t>
  </si>
  <si>
    <t>To help teach about the layers of the Earth.</t>
  </si>
  <si>
    <t>2A Quilt</t>
  </si>
  <si>
    <t>Ms. Higginbotham &amp; 2A Students</t>
  </si>
  <si>
    <t>A project to feature what we learned about Faith Ringgold</t>
  </si>
  <si>
    <t>Camera on iPad, Adobe Voice for iPad</t>
  </si>
  <si>
    <t>2B Quilt</t>
  </si>
  <si>
    <t>Ms. Ross &amp; 2B Students</t>
  </si>
  <si>
    <t>Eleonora Straub</t>
  </si>
  <si>
    <t>Campgrounds</t>
  </si>
  <si>
    <t>Emily Piper</t>
  </si>
  <si>
    <t>A stop motion animation movie about a trip to the campgrounds.</t>
  </si>
  <si>
    <t>StoMo for iPad, iMovie for iPad</t>
  </si>
  <si>
    <t>Surf's UP</t>
  </si>
  <si>
    <t>Kayla Durthaler</t>
  </si>
  <si>
    <t>A stop motion animation movie about a day at the beach.</t>
  </si>
  <si>
    <t>New Mountain Hill Elementary</t>
  </si>
  <si>
    <t>33 Mountain Hill Road</t>
  </si>
  <si>
    <t>Fortson</t>
  </si>
  <si>
    <t>706-320-9635</t>
  </si>
  <si>
    <t>Christina Badowski</t>
  </si>
  <si>
    <t>If I Were President</t>
  </si>
  <si>
    <t>Mrs. Ellis' First Grade Class</t>
  </si>
  <si>
    <t>Students explained and drew what they would do if they were presidents of the U.S.A.</t>
  </si>
  <si>
    <t xml:space="preserve">Dell computer, Microsoft Powerpoint, KidPix, Snowball Microphone, </t>
  </si>
  <si>
    <t>Hopefully none, saved as a powerpoint show, should be stand alone, if not, then Powerpoint</t>
  </si>
  <si>
    <t>n/a</t>
  </si>
  <si>
    <t>Incredible Idioms</t>
  </si>
  <si>
    <t>Mrs. Sawyer's First Grade Class</t>
  </si>
  <si>
    <t>Common idioms were illustrated</t>
  </si>
  <si>
    <t xml:space="preserve">Dell computer, Microsoft Powerpoint, Snowball Microphone </t>
  </si>
  <si>
    <t xml:space="preserve">Atlanta </t>
  </si>
  <si>
    <t>Benteen</t>
  </si>
  <si>
    <t>200 Cassanova Street, S.E.</t>
  </si>
  <si>
    <t>Stephens, Kia</t>
  </si>
  <si>
    <t>Techno Time 2</t>
  </si>
  <si>
    <t>Marlyn Martinez, Kimberly Sanchez</t>
  </si>
  <si>
    <t>Website</t>
  </si>
  <si>
    <t>Website about fun technology</t>
  </si>
  <si>
    <t>scratchmit.edu, weebly.com</t>
  </si>
  <si>
    <t>Internet: www.technotime2.weebly.com</t>
  </si>
  <si>
    <t>Webpage</t>
  </si>
  <si>
    <t>Endangered</t>
  </si>
  <si>
    <t>Omorey Daniel</t>
  </si>
  <si>
    <t>Sequential Stills (without audio) includes Electronic Photographic Essay and Electronic Picture Book</t>
  </si>
  <si>
    <t>Pictorial discussion of endangered animals</t>
  </si>
  <si>
    <t>Prezi, GALILEO</t>
  </si>
  <si>
    <t>Internet: http://tinyurl.com/omoreydaniels</t>
  </si>
  <si>
    <t>Fairweather, Daniel</t>
  </si>
  <si>
    <t>Bravo Beats</t>
  </si>
  <si>
    <t>Erick Bravo-Escudero</t>
  </si>
  <si>
    <t>Electronic musical beats.</t>
  </si>
  <si>
    <t>Madewithcode.com, weebly.com</t>
  </si>
  <si>
    <t>Internet: www.bravobeats.weebly.com</t>
  </si>
  <si>
    <t>Untold Story of Jack and Jill</t>
  </si>
  <si>
    <t>Sharlyn Castolo</t>
  </si>
  <si>
    <t>Photo story retold about Jack and Jill.</t>
  </si>
  <si>
    <t>Digital camera, iMovie</t>
  </si>
  <si>
    <t>Internet: http://tinyurl.com/untoldstoryjackandjill</t>
  </si>
  <si>
    <t>Metamorphosis</t>
  </si>
  <si>
    <t>Sharlyn Castolo, Isis Watts</t>
  </si>
  <si>
    <t>Pictorial life cycle of a butterfly.</t>
  </si>
  <si>
    <t>Internet: http://tinyurl.com/metamorphosisbutterfly</t>
  </si>
  <si>
    <t>Demetrius and Mario Love Games</t>
  </si>
  <si>
    <t>Demetrius Martin, Mario Ramirez</t>
  </si>
  <si>
    <t>Computer games.</t>
  </si>
  <si>
    <t>Internet: www.demetriusandmariolovegames.weebly.com</t>
  </si>
  <si>
    <t>The Boy Who Turned Into a Robot</t>
  </si>
  <si>
    <t>Alan Coleman, Jr.</t>
  </si>
  <si>
    <t>An animated story about a boy and a robot.</t>
  </si>
  <si>
    <t>Internet: http://tinyurl.com/boyturnedrobot</t>
  </si>
  <si>
    <t>All About the Planets</t>
  </si>
  <si>
    <t>Angelica Gomez-Morales, Giselle Zavala-Vazquez</t>
  </si>
  <si>
    <t>Sequential Stills (with audio) includes Electronic Photographic Essay and Electronic Picture Book</t>
  </si>
  <si>
    <t>A pictorial history of the planets.</t>
  </si>
  <si>
    <t>www.emaze.com, GALILEO</t>
  </si>
  <si>
    <t>Internet: http://tinyurl.com/allabouttheplanets</t>
  </si>
  <si>
    <t>Brightharp, Wilma</t>
  </si>
  <si>
    <t>Susan B. Anthony : a Timeline</t>
  </si>
  <si>
    <t>Lynia Newell</t>
  </si>
  <si>
    <t>A pictorial timeline of Susan B. Anthony.</t>
  </si>
  <si>
    <t>Microsoft PowerPoint, iMovie, GALILEO</t>
  </si>
  <si>
    <t>Internet: http://tinyurl.com/historyofsusan</t>
  </si>
  <si>
    <t>The Dinosaur Age</t>
  </si>
  <si>
    <t>Alexander Chavez-Villa</t>
  </si>
  <si>
    <t>A pictorial life of a dinosaurs.</t>
  </si>
  <si>
    <t>Microsoft PowerPoint, iMovie</t>
  </si>
  <si>
    <t>http://tinyurl.com/dinosaurage</t>
  </si>
  <si>
    <t>Arts and Crafts With Lisette</t>
  </si>
  <si>
    <t>Lisette Luna</t>
  </si>
  <si>
    <t>A craft how-to video via a website.</t>
  </si>
  <si>
    <t>canva.com, iMovie</t>
  </si>
  <si>
    <t>Internet: artsandcraftswithlisette.weebly.com</t>
  </si>
  <si>
    <t>The Adventures of Super S</t>
  </si>
  <si>
    <t>Tommie Rachell</t>
  </si>
  <si>
    <t>Pictorial story about a super hero.</t>
  </si>
  <si>
    <t>Internet: http://tinyurl.com/adventuresofsupers</t>
  </si>
  <si>
    <t>Everett, C. P.</t>
  </si>
  <si>
    <t>Dodge Charger</t>
  </si>
  <si>
    <t>Davon Aikens</t>
  </si>
  <si>
    <t>An advertisement for a car.</t>
  </si>
  <si>
    <t>Microsoft Movie Maker,Microsoft PowerPoint, Garage Band</t>
  </si>
  <si>
    <t>Internet: http://tinyurl.com/dodgechargeradvertisement</t>
  </si>
  <si>
    <t>Wacky Word Problems</t>
  </si>
  <si>
    <t>Michael Hopson</t>
  </si>
  <si>
    <t>Mathematical word problems put into action.</t>
  </si>
  <si>
    <t>k</t>
  </si>
  <si>
    <t>Internet: http://tinyurl.com/wackywordproblems</t>
  </si>
  <si>
    <t>Telephone Timeline</t>
  </si>
  <si>
    <t>Charles Everett, VI</t>
  </si>
  <si>
    <t>A pictorial history of the telephone.</t>
  </si>
  <si>
    <t>Microsoft Movie Maker, and Garage Band</t>
  </si>
  <si>
    <t>Internet: http:''tinyurl.com/telephonetimeline</t>
  </si>
  <si>
    <t>The Rainy Day</t>
  </si>
  <si>
    <t>Yael Gutierrez Becerra</t>
  </si>
  <si>
    <t>Tells a story about a rainy day using Microsoft PowerPoint and iMovie.</t>
  </si>
  <si>
    <t>Internet: http://tinyurl.com/yaelrainyday</t>
  </si>
  <si>
    <t>Thirsty Girl</t>
  </si>
  <si>
    <t>Melanie Sanchez</t>
  </si>
  <si>
    <t>A girl is thirsty, she takes a drink, and then she is not thirsty anymore.</t>
  </si>
  <si>
    <t>Internet: www.thirstygirl2.weebly.com</t>
  </si>
  <si>
    <t>Bolton Academy</t>
  </si>
  <si>
    <t>2268 Adams Drive NW</t>
  </si>
  <si>
    <t>Browne-Roberts, Celine</t>
  </si>
  <si>
    <t>Stop Bullying</t>
  </si>
  <si>
    <t>Gavin Raitt, Darvin Hill, Jackson Lerner, Jacob Reynolds, Makaylyn Majors, Sydney Dowell, Ethan Fitzpatrick, Jaleyah Lenton, Ashly Nava-Morales, Anahi Geronimo, Kylie Grace Moffett, Audrey Osysko, Olivia Massar, Maria McCaskill</t>
  </si>
  <si>
    <t>Live Action (includes video podcasts)</t>
  </si>
  <si>
    <t>Students making an effort to stop bullying in school by demonstrating, and appealing for a better way.</t>
  </si>
  <si>
    <t>Camcorder, laptop, imovie</t>
  </si>
  <si>
    <t>audio video player</t>
  </si>
  <si>
    <t>CD ROM</t>
  </si>
  <si>
    <t>Coleman Daphne</t>
  </si>
  <si>
    <t>Who is More Fit Boys or Girls</t>
  </si>
  <si>
    <t>Glass Project: Jada Avery, Tommy Chandler, Benton Covington, John Chavez, Maega Durrah, Ezekiel Ferguson, Omar Fernandez, Brenda Gomez, Benjamin Harrison, Toni Hartnett, Zoe Johnson, Rolando Lopez, Mariah McClain, Michael McNeill, Rosa Perz, Lauren Pointer, Samuel Riddick-Seals, Maria Riojas, Jonas Shen, Ashley Wrieta, Dylan Williams, Baruch Soca-Cruz</t>
  </si>
  <si>
    <t>Students wanted to test the hypothesis that girls are in better physical shape than boys. Who is more physically fit boys or girls.</t>
  </si>
  <si>
    <t>Laptop, digital camera, moviemaker</t>
  </si>
  <si>
    <t>Newell-Rich Jennifer</t>
  </si>
  <si>
    <t>Sinking Soda Surprise</t>
  </si>
  <si>
    <t>K-Class; Zyion Banks, Dariana Barahona-Ortiz, Andrew Biggers, Cannon Copeland, Oliver Esquivel-Hernandez, Hannah Finger, Cameron Gastineau, Stella Hunter, James Lyon, Christian Mullins, Yuzu Parungao, Dontavious Rosser, John Shanley, John Stevens, Avery Wicker, Sydney York, Samantha Zawacki</t>
  </si>
  <si>
    <t>Students wanted to test different soda cans to see which ones would float or sink.</t>
  </si>
  <si>
    <t>Digital camera, laptop, photostory3, Powepoint</t>
  </si>
  <si>
    <t>laptop media player</t>
  </si>
  <si>
    <t>PSA Stop Bullying</t>
  </si>
  <si>
    <t>Class Project: Gavin Raitt, Darvin Hill, Jackson Lerner, Jacob Reynolds, Makaylyn Majors, Sydney Dowell, Ettian Fitzpatrick, Jaleyah Lenton, Ashley Nava-Majors, Anahi Geronimo, Kylie Grace Moffett, Audrey Osysko, Olivia Massar, Maria McCaskill</t>
  </si>
  <si>
    <t>Second Grade Class attempt to encourage students at Bolton Academy to stop bullying.</t>
  </si>
  <si>
    <t>Camcorder,laptop, imovie,</t>
  </si>
  <si>
    <t>Carver - Early College</t>
  </si>
  <si>
    <t>55 McDonough Blvd SE, Atlanta, GA</t>
  </si>
  <si>
    <t>(404) 802-4405</t>
  </si>
  <si>
    <t>Peoples,Danica</t>
  </si>
  <si>
    <t>"Take A Seat"</t>
  </si>
  <si>
    <t>Kendrick Forest, Xayla Wilson, Malik Hills, Nimiye Ogoun, Deborah Fataki, Noren Merritt, Desiree Swinney</t>
  </si>
  <si>
    <t>This is a short commercial entered in the Georgia Public Broadcasting's, "Stop the Drop" video contest. The video entails a young man who made the wrong decisions while in high school that followed him into adulthood.</t>
  </si>
  <si>
    <t>Canon t5i, Canon 60d, Audio recorder</t>
  </si>
  <si>
    <t>Internet Explorer (Youtuve)</t>
  </si>
  <si>
    <t>55 McDonough Blvd</t>
  </si>
  <si>
    <t>404-802-4405</t>
  </si>
  <si>
    <t>Ms.Lewis</t>
  </si>
  <si>
    <t>Artist Timeline</t>
  </si>
  <si>
    <t>Juiqon Moore</t>
  </si>
  <si>
    <t>This application shows the transformation of this artist from early years of production to now.</t>
  </si>
  <si>
    <t>Appsbuilder.com</t>
  </si>
  <si>
    <t>Internet</t>
  </si>
  <si>
    <t>: 55 McDonough Blvd SE, Atlanta, GA</t>
  </si>
  <si>
    <t>Lewis, Sonja</t>
  </si>
  <si>
    <t>Math tutorial for fractions</t>
  </si>
  <si>
    <t>Jabari Baker</t>
  </si>
  <si>
    <t>Basically my app that I created is about helping with fractions. In the app I talk about several types of fractions, as well as provide examples and videos to help the user better understand. I made this app to help people who struggles with fractions, because I struggled with them too.</t>
  </si>
  <si>
    <t>www.yapp.com</t>
  </si>
  <si>
    <t>55 McDonough Blvd.</t>
  </si>
  <si>
    <t>Green, Linda</t>
  </si>
  <si>
    <t>Winger</t>
  </si>
  <si>
    <t>Stephanie Willock</t>
  </si>
  <si>
    <t>AIt is a book trailer for her favorite book.</t>
  </si>
  <si>
    <t>Deerwood</t>
  </si>
  <si>
    <t>3070 Fairburn Rd.</t>
  </si>
  <si>
    <t>404-802-3300</t>
  </si>
  <si>
    <t>Ashley, Brian</t>
  </si>
  <si>
    <t>The Story of the Three Little Pigs</t>
  </si>
  <si>
    <t>Zion Hardnett, Jeremiah Carroll, Kyntin Gay,</t>
  </si>
  <si>
    <t>We are retelling a timeless classic in our own words.</t>
  </si>
  <si>
    <t>PowerPoint, Movie Maker</t>
  </si>
  <si>
    <t>none</t>
  </si>
  <si>
    <t>3070 Fairburn Road</t>
  </si>
  <si>
    <t>The Adventures of Zion, Jeremiah, and Kyntin</t>
  </si>
  <si>
    <t>Zion Hardnett, Jeremiah Carroll, Kyntin Gay</t>
  </si>
  <si>
    <t>Three friends are going to spend a day at the movies.</t>
  </si>
  <si>
    <t>PowerPoint 2013, Movie Maker, CrazyTalk Animator</t>
  </si>
  <si>
    <t xml:space="preserve">Drew Charter </t>
  </si>
  <si>
    <t>300 East Lake Blvd</t>
  </si>
  <si>
    <t>470-355-1200</t>
  </si>
  <si>
    <t>Mrs. Tonya Ricks</t>
  </si>
  <si>
    <t>Why Paris is so Beautiful</t>
  </si>
  <si>
    <t>Theotis Robinson</t>
  </si>
  <si>
    <t>Beautiful sites in Paris,France</t>
  </si>
  <si>
    <t>computer, digital camera</t>
  </si>
  <si>
    <t>Mind of Animation</t>
  </si>
  <si>
    <t>Nicholas Moreland, Maxwell Gould-Shenin</t>
  </si>
  <si>
    <t>Animation with a storyboard</t>
  </si>
  <si>
    <t>computer, internet</t>
  </si>
  <si>
    <t>300 East Lake  Blvd</t>
  </si>
  <si>
    <t>Technology Minds</t>
  </si>
  <si>
    <t>Mary Payne-Owens</t>
  </si>
  <si>
    <t>Technology impact on the way we communicate, think and entertain</t>
  </si>
  <si>
    <t>computer and the  internet</t>
  </si>
  <si>
    <t>Love By Design</t>
  </si>
  <si>
    <t>Toren Mosley</t>
  </si>
  <si>
    <t>Animation with story board about love...</t>
  </si>
  <si>
    <t>computer, internet, camera</t>
  </si>
  <si>
    <t>Exploring the World</t>
  </si>
  <si>
    <t>Myles Baker</t>
  </si>
  <si>
    <t>The projects was develop to show the wonderful adventures while traveling with family and friends.</t>
  </si>
  <si>
    <t>Kidzo</t>
  </si>
  <si>
    <t>no</t>
  </si>
  <si>
    <t>Harper-Archer</t>
  </si>
  <si>
    <t>3399 Collier Drive</t>
  </si>
  <si>
    <t>404-802-6500</t>
  </si>
  <si>
    <t>Green, Letitia</t>
  </si>
  <si>
    <t>GME: Acid Rain Edition</t>
  </si>
  <si>
    <t>Aquarius Jackson, Saniya McCoy</t>
  </si>
  <si>
    <t>Audio Podcast</t>
  </si>
  <si>
    <t>A highlight of the environmental issue in Europe-specifically the acid rain problem in Germany</t>
  </si>
  <si>
    <t>iPad, touchcast application, ear phones</t>
  </si>
  <si>
    <t>computer with internet access.  Type in link for sharing purposes</t>
  </si>
  <si>
    <t>Phones Back in the Day</t>
  </si>
  <si>
    <t>Anesa Hill</t>
  </si>
  <si>
    <t>A highlight of the history of portable phones</t>
  </si>
  <si>
    <t>touchcast</t>
  </si>
  <si>
    <t>Letitia Green</t>
  </si>
  <si>
    <t>Road to Freedom</t>
  </si>
  <si>
    <t>Akeriah Ridley</t>
  </si>
  <si>
    <t>Highlights of the Holocaust and the quest for freedom from persecution</t>
  </si>
  <si>
    <t>3+ if you include viewing of video attachments</t>
  </si>
  <si>
    <t>Emaze presentation application; computer</t>
  </si>
  <si>
    <t>Computer with internet access.  Type in weblink-http://app.emaze.com/user/akeriahridley1</t>
  </si>
  <si>
    <t>Kimberly</t>
  </si>
  <si>
    <t>3090 McMurray Drive</t>
  </si>
  <si>
    <t>Saunders, Jennifer</t>
  </si>
  <si>
    <t>Introducing L.O. Kimberly</t>
  </si>
  <si>
    <t>Serenity Prysock</t>
  </si>
  <si>
    <t>Serenity created a trailer to advertise and promote L.O. Kimberly Elementary School</t>
  </si>
  <si>
    <t>1 min</t>
  </si>
  <si>
    <t>20 sec</t>
  </si>
  <si>
    <t>Mac Book Pro, iMovie</t>
  </si>
  <si>
    <t>Quick Time and/or Internet Access</t>
  </si>
  <si>
    <t>Lin</t>
  </si>
  <si>
    <t>586 Candler Park Drive</t>
  </si>
  <si>
    <t>404-802-8862</t>
  </si>
  <si>
    <t>Rogers, Jenifer &amp; Johnson, Zenobia</t>
  </si>
  <si>
    <t>Road to Independence</t>
  </si>
  <si>
    <t>Leland Jackson Pirkle, Abie Mechlowitz, Nate Getting, Elliot Daugherty, Jacob Williams, Alisia Zegarma-Amoroso, Rowena Sharp, Eamon McNulty, Ethan Rehg, Jack Barclay, C.J. Fucile, Pressley McCarthy, Ruthie Kennon, Audrey Coker,Brody Ford,Layla Louard, Nadia Creekmur,Jackson Cardwell,Starrtanna Crawford, Carlton Diedrich, Cordelia O'Bradovich, Skye Nguyen-Fenrich</t>
  </si>
  <si>
    <t>This PhotoStory3 will provided the viewer with information about the lives of Americans who expanded people’s rights and freedoms in a democracy.</t>
  </si>
  <si>
    <t>PhotoStory3, Ipad and Paint</t>
  </si>
  <si>
    <t>Window's Media Player</t>
  </si>
  <si>
    <t>404-802-8850</t>
  </si>
  <si>
    <t>Johnson, Zenobia &amp; Jackson, Katriece</t>
  </si>
  <si>
    <t>American Revolution</t>
  </si>
  <si>
    <t>Jolie Vale, Cynthia Bi, Louis Daugherty, Alessandra Bagshaw, Peyton Gunnels, Jaylan Oliver</t>
  </si>
  <si>
    <t>This PhotoStory3 provides factual information about the American Revolution</t>
  </si>
  <si>
    <t>PhotoStory3</t>
  </si>
  <si>
    <t>Windows Media Player</t>
  </si>
  <si>
    <t>South Atlanta - Computer Animation &amp; Design</t>
  </si>
  <si>
    <t>500 Hutchens Road</t>
  </si>
  <si>
    <t>404-802-5000</t>
  </si>
  <si>
    <t>Rome-Taylor, TOkie</t>
  </si>
  <si>
    <t>Controlled from the Beginning</t>
  </si>
  <si>
    <t>Christina Wilkerson</t>
  </si>
  <si>
    <t>My project is a piece that explores and investigates the conformity in schools through students, teachers, and the different controllers points of view.</t>
  </si>
  <si>
    <t>Photoshop, Nikon D1500</t>
  </si>
  <si>
    <t>Any media software that show pictures</t>
  </si>
  <si>
    <t>800 Hutchens Rd. SE</t>
  </si>
  <si>
    <t>404-802-5060</t>
  </si>
  <si>
    <t>Taylor, Tokie</t>
  </si>
  <si>
    <t>The  Perfect Patriot</t>
  </si>
  <si>
    <t>Rodolfo Lopez</t>
  </si>
  <si>
    <t>Patriotism is a way to manipulate and control the human race in order to give them the perception of freedom and national pride, when really, it is a way to uphold the strength of the American government.</t>
  </si>
  <si>
    <t>Photoshop CS4, Nikon D5100</t>
  </si>
  <si>
    <t>any program that can display jpeg files.</t>
  </si>
  <si>
    <t>800 Hutchens rd</t>
  </si>
  <si>
    <t>4040-802-5060</t>
  </si>
  <si>
    <t>Rome, Tokie</t>
  </si>
  <si>
    <t>The Key To Freedom</t>
  </si>
  <si>
    <t>Dakota Mitchell</t>
  </si>
  <si>
    <t>A girl who has been trapped in her room all her  life, has only one dream. Her dream is to be free. Every day she watches the birds from her window. She admires their freedom. One day she dreams of the key to her own freedom. When she wakes she transforms into the creature she admired so much. That is when sshe finds her freedom.</t>
  </si>
  <si>
    <t>Adobe Flash</t>
  </si>
  <si>
    <t>Rome Toki</t>
  </si>
  <si>
    <t>The Key to Freedom</t>
  </si>
  <si>
    <t>This short animation is about a girl who was kept in her home all her life. She was being held back by chains and she longed for her freedom. Everyday she sat by her window and admired the birds who could be free and fly anywhere. That day she slept by her window and dreamt of the key to her freedom. She discovered the key was inside of her.  So that day she found her key, stepped out of the window, and became one of the birds she admired so.</t>
  </si>
  <si>
    <t>0 minutes</t>
  </si>
  <si>
    <t>31 seconds</t>
  </si>
  <si>
    <t>Stanton, D.H.</t>
  </si>
  <si>
    <t>970 Martin Street</t>
  </si>
  <si>
    <t>404-802-4200</t>
  </si>
  <si>
    <t>Things I Can Make With Shapes</t>
  </si>
  <si>
    <t>Ryan McCall</t>
  </si>
  <si>
    <t>This is a stop motion animation project where Ryan shows the different things he can make with shapes.</t>
  </si>
  <si>
    <t>50 Seconds</t>
  </si>
  <si>
    <t>tripod, digital camera, iMovie</t>
  </si>
  <si>
    <t>Web Based - http://tinyurl.com/ryanmccall</t>
  </si>
  <si>
    <t>Ready Set Score</t>
  </si>
  <si>
    <t>Kamille Williams</t>
  </si>
  <si>
    <t>This animation is of three bowling balls rolling downs the lane and hitting pins.</t>
  </si>
  <si>
    <t>25 seconds</t>
  </si>
  <si>
    <t>Web Based - http://tinyurl.com/kamillewilliams</t>
  </si>
  <si>
    <t>Up Up and Away</t>
  </si>
  <si>
    <t>Lipson Travanti</t>
  </si>
  <si>
    <t>This is an animation depicting a character that floats into the air with a bunch of balloons.</t>
  </si>
  <si>
    <t>45 seconds</t>
  </si>
  <si>
    <t>Web  Based - http://tinyurl.com/tlipson</t>
  </si>
  <si>
    <t>Cinderella Remix</t>
  </si>
  <si>
    <t>Saniyya Hunt</t>
  </si>
  <si>
    <t>This is an animation that retells the story of Cinderella.</t>
  </si>
  <si>
    <t>18 seconds</t>
  </si>
  <si>
    <t>digital camera, tripod, iMovie</t>
  </si>
  <si>
    <t>Web Based - http://tinyurl.com/saniyyahunt</t>
  </si>
  <si>
    <t>Journey to Outerspace</t>
  </si>
  <si>
    <t>Jaylan Smith</t>
  </si>
  <si>
    <t>This is an animation that shows pictures of what the student would see if he journeyed to outer space.</t>
  </si>
  <si>
    <t>32 seconds</t>
  </si>
  <si>
    <t>Web Based - http://tinyurl.com/jaylansmith</t>
  </si>
  <si>
    <t>Football Whiz Kids</t>
  </si>
  <si>
    <t>Cameron Strozier</t>
  </si>
  <si>
    <t>This project showcases a football quiz game made using www.scratch.mit.edu.</t>
  </si>
  <si>
    <t>not applicable</t>
  </si>
  <si>
    <t>www.scratch.mit.edu, www.weebly.com, iPad mini, www.youtube.com</t>
  </si>
  <si>
    <t>Web Based - http://footballwhizkids.weebly.com/</t>
  </si>
  <si>
    <t>Eye Level 101</t>
  </si>
  <si>
    <t>Santrell Shuttlesworth</t>
  </si>
  <si>
    <t>This is a website about how to edit a photo and make a subject look like he/she is suspended in mid air.</t>
  </si>
  <si>
    <t>www.picmonkey.com , www.weebly.com, digital camera</t>
  </si>
  <si>
    <t>Web Based - http://eyelevel101.weebly.com/</t>
  </si>
  <si>
    <t>This is a stop motion animation that shows all the different things Ryan can make with different shapes.</t>
  </si>
  <si>
    <t>The Butterfly</t>
  </si>
  <si>
    <t>Jada Stiles</t>
  </si>
  <si>
    <t>This is animation about the metamorphosis of a butterfly.</t>
  </si>
  <si>
    <t>42 seconds</t>
  </si>
  <si>
    <t>Web Based - http://tinyurl.com/jadastiles</t>
  </si>
  <si>
    <t>The Seed</t>
  </si>
  <si>
    <t>Randy Manuel</t>
  </si>
  <si>
    <t>This is an animation about the growth of a seed into a flower.</t>
  </si>
  <si>
    <t>27 Seconds</t>
  </si>
  <si>
    <t>Web Based - http://tinyurl.com/randymanuel</t>
  </si>
  <si>
    <t>What Happened To My Dirty Socks?</t>
  </si>
  <si>
    <t>Daphne Lipson</t>
  </si>
  <si>
    <t>This project is an animation about what happens to socks when they go into the dryer.</t>
  </si>
  <si>
    <t>29 seconds</t>
  </si>
  <si>
    <t>Web Based - http://tinyurl.com/daphnelipson</t>
  </si>
  <si>
    <t>Towns</t>
  </si>
  <si>
    <t>760 Bolton Road</t>
  </si>
  <si>
    <t>404-802-7407</t>
  </si>
  <si>
    <t>Billingslea, Dynite</t>
  </si>
  <si>
    <t>War of 1812</t>
  </si>
  <si>
    <t>Hermio Pineda</t>
  </si>
  <si>
    <t>Highlights the War of 1812.</t>
  </si>
  <si>
    <t>iPad/Storykit App</t>
  </si>
  <si>
    <t>A link will be used to open the project using the internet.</t>
  </si>
  <si>
    <t>Kimmeria Strozier</t>
  </si>
  <si>
    <t>Highlights from the War of 1812.</t>
  </si>
  <si>
    <t>Project will open through a link using the internet.</t>
  </si>
  <si>
    <t>Snowden, Daphne</t>
  </si>
  <si>
    <t>Mary McLeod Bethune</t>
  </si>
  <si>
    <t>Patrice Rich</t>
  </si>
  <si>
    <t>This project is about the life and times of Mary McLeod Bethune.</t>
  </si>
  <si>
    <t>PC/Powerpoint</t>
  </si>
  <si>
    <t>Powerpoint</t>
  </si>
  <si>
    <t>Susan B. Anthony</t>
  </si>
  <si>
    <t>Fredricka Battle</t>
  </si>
  <si>
    <t>This project dicusses how woman were treated during the mid to late 1800's.</t>
  </si>
  <si>
    <t>Thurgood Marshall</t>
  </si>
  <si>
    <t>Calik Hill</t>
  </si>
  <si>
    <t>This project is about the life and work of Thurgood Marshall.</t>
  </si>
  <si>
    <t>Frederick Douglass</t>
  </si>
  <si>
    <t>Jacarri Almond</t>
  </si>
  <si>
    <t>Informational power point on historic figure Frederick Douglass.</t>
  </si>
  <si>
    <t>Usher/Collier Heights</t>
  </si>
  <si>
    <t>631 Harwell Rd, NW</t>
  </si>
  <si>
    <t>404-802-5720</t>
  </si>
  <si>
    <t>Vassell Mitchell, Debbie</t>
  </si>
  <si>
    <t>Chemical Changes</t>
  </si>
  <si>
    <t>Quadarious Goodman</t>
  </si>
  <si>
    <t>It's a Scratch animation about Chemical changes.</t>
  </si>
  <si>
    <t>Scatch Animation</t>
  </si>
  <si>
    <t>Windows Media Player/ QuickTime</t>
  </si>
  <si>
    <t>Friendship</t>
  </si>
  <si>
    <t>Amir Hunter</t>
  </si>
  <si>
    <t>It's a SCRATCH coding animation story about two fishes and a shark and not bullying.</t>
  </si>
  <si>
    <t>STEMTastic Friday</t>
  </si>
  <si>
    <t>Jadyn Woodall &amp; GerMya White</t>
  </si>
  <si>
    <t>This video shows the events that took place on our school's STEMTastic Friday.</t>
  </si>
  <si>
    <t>iMovie</t>
  </si>
  <si>
    <t>100 Black Men</t>
  </si>
  <si>
    <t>Jadyn Woodall</t>
  </si>
  <si>
    <t>This video shows the events that took place on a visit to the 100 Black Men of Atlanta's Robotics Field Trip.</t>
  </si>
  <si>
    <t>PhotoStory</t>
  </si>
  <si>
    <t>Our Beats2</t>
  </si>
  <si>
    <t>Angelo Winfrey and Derrick Kemp</t>
  </si>
  <si>
    <t>We learned about sounds in fourth grade and wanted to make our own beats.</t>
  </si>
  <si>
    <t>GarageBand</t>
  </si>
  <si>
    <t>Our Beats</t>
  </si>
  <si>
    <t>Tony Robinson &amp; Jamal Edwards</t>
  </si>
  <si>
    <t>Chanel's Crazy Crystals</t>
  </si>
  <si>
    <t>Chanel Sanchez</t>
  </si>
  <si>
    <t xml:space="preserve">My project is about how crystals form under different conditions.  </t>
  </si>
  <si>
    <t>SmileBox</t>
  </si>
  <si>
    <t>631 Harwell Road, NW</t>
  </si>
  <si>
    <t>How to Build a Hover Craft</t>
  </si>
  <si>
    <t>Johnathan Davis</t>
  </si>
  <si>
    <t>The video shows how to build a hovercraft.</t>
  </si>
  <si>
    <t>QuickTime/ Windows Media Player</t>
  </si>
  <si>
    <t>My project is about how crystals form under different conditions.</t>
  </si>
  <si>
    <t>iMovie &amp; iPad</t>
  </si>
  <si>
    <t>Quicktime/ Windows Media Player</t>
  </si>
  <si>
    <t>631 harwell Rd, NW</t>
  </si>
  <si>
    <t>Usher Collier-Heights Elementary's 2014-2015 SGA Candidate Speeches</t>
  </si>
  <si>
    <t>Walker, Ariel, Thompson, Yazmin, Favors, Makayla, White, Ger'Mya</t>
  </si>
  <si>
    <t>Students created the election video for candidates running for SGA office for the 2014-15 academic year.</t>
  </si>
  <si>
    <t>:35</t>
  </si>
  <si>
    <t>iPad, iTunes</t>
  </si>
  <si>
    <t>You Tube</t>
  </si>
  <si>
    <t>Washington - Early College</t>
  </si>
  <si>
    <t>45 Whitehouse Drive NW</t>
  </si>
  <si>
    <t>404-802-4636</t>
  </si>
  <si>
    <t>Smith, Jerol</t>
  </si>
  <si>
    <t>Black Feminism</t>
  </si>
  <si>
    <t>Imani Tillery</t>
  </si>
  <si>
    <t>The presentation is about empowerment of African American woman. Some women highlighted in the presentation are Oprah Winfrey and Michelle Obama.</t>
  </si>
  <si>
    <t>48 seconds</t>
  </si>
  <si>
    <t>Ipad</t>
  </si>
  <si>
    <t>Wesley International Academy</t>
  </si>
  <si>
    <t>211 Memorial Drive</t>
  </si>
  <si>
    <t>678-904-9138</t>
  </si>
  <si>
    <t>Tomlin, Andrea</t>
  </si>
  <si>
    <t>My Oregon Journey</t>
  </si>
  <si>
    <t>Nala Jewell</t>
  </si>
  <si>
    <t>A self moved PPT with audio describing a family vacation to Oregon.</t>
  </si>
  <si>
    <t>PPT</t>
  </si>
  <si>
    <t>Don't Abuse Animals</t>
  </si>
  <si>
    <t>Stella Steely and Clary Dunaway</t>
  </si>
  <si>
    <t>A PPT encouraging others to not abuse animals.</t>
  </si>
  <si>
    <t>Rat Attack</t>
  </si>
  <si>
    <t>Melia Ehnert</t>
  </si>
  <si>
    <t>A live action film of a rat attack for entertainment purposes.</t>
  </si>
  <si>
    <t>I- Movie</t>
  </si>
  <si>
    <t>computer</t>
  </si>
  <si>
    <t>West Manor</t>
  </si>
  <si>
    <t>3116 benjamin e mays dr atlanta 3011</t>
  </si>
  <si>
    <t>Heard Debrah</t>
  </si>
  <si>
    <t>All About Me</t>
  </si>
  <si>
    <t>Cedric Davenport</t>
  </si>
  <si>
    <t>To tell people about me and my intrests.</t>
  </si>
  <si>
    <t>explorer or safari</t>
  </si>
  <si>
    <t>Woodson</t>
  </si>
  <si>
    <t>1605 Donald Lee Hollowell Pkwy NW</t>
  </si>
  <si>
    <t>404-802-7350</t>
  </si>
  <si>
    <t>Datcher, Andrea</t>
  </si>
  <si>
    <t>Rocket It</t>
  </si>
  <si>
    <t>Mahogney Langston, Cheriah Perrin, Shannon Brown, Raquel Carr</t>
  </si>
  <si>
    <t>Students discuss a class experiment in which they talk about chemical reactions.</t>
  </si>
  <si>
    <t>Photostory3</t>
  </si>
  <si>
    <t>Matter</t>
  </si>
  <si>
    <t>Keelona Fort, Mahogney Langston</t>
  </si>
  <si>
    <t>Students discussed the basic forms of matter.</t>
  </si>
  <si>
    <t>The Seasons</t>
  </si>
  <si>
    <t>Kayora Wilson</t>
  </si>
  <si>
    <t>Sequential Stills (k-5 class project) includes Electronic Photographic Essay and Electronic Picture Book</t>
  </si>
  <si>
    <t>The student discusses the different types of seasons, weather, and activities that can be seen and done during the year.</t>
  </si>
  <si>
    <t>Young</t>
  </si>
  <si>
    <t>3116 B. E. Mays Drive</t>
  </si>
  <si>
    <t>404-802-5922</t>
  </si>
  <si>
    <t>Deborah Heard</t>
  </si>
  <si>
    <t>Devonte Starr</t>
  </si>
  <si>
    <t>To tell the audience about my life and interests.</t>
  </si>
  <si>
    <t>Desktop, weebly.com, Explorer</t>
  </si>
  <si>
    <t>Explorer</t>
  </si>
  <si>
    <t>3116 Benjamin E. Mays Drive</t>
  </si>
  <si>
    <t>Dr. Melody Huff</t>
  </si>
  <si>
    <t>Tears of a Tiger Book Trailer</t>
  </si>
  <si>
    <t>Tameria Smith</t>
  </si>
  <si>
    <t>My project is a trailer for the book, Tears of a Tiger, based on the character, Andy.</t>
  </si>
  <si>
    <t>1 minute</t>
  </si>
  <si>
    <t>YouTube</t>
  </si>
  <si>
    <t>Explorer, Safari, etc.</t>
  </si>
  <si>
    <t>3161 Benjamin E Mays dr</t>
  </si>
  <si>
    <t>Heard,Debra</t>
  </si>
  <si>
    <t>All About Me :Darika</t>
  </si>
  <si>
    <t>Barnes,Darika</t>
  </si>
  <si>
    <t>All About Me Darika is about my personal life. It includes my Role Model , My favorite things , as well as what I plan to be in the near future.</t>
  </si>
  <si>
    <t>Weebly</t>
  </si>
  <si>
    <t>Any type of Internent</t>
  </si>
  <si>
    <t>Heard, Deborah</t>
  </si>
  <si>
    <t>All About Me: Sipora</t>
  </si>
  <si>
    <t>Sipora Hailu</t>
  </si>
  <si>
    <t>Everything about me, for example, my favorite things and hobbies.</t>
  </si>
  <si>
    <t>Explorer or Safari</t>
  </si>
  <si>
    <t>Celine Bridges</t>
  </si>
  <si>
    <t>The purpose of the project is to tell about me and my interests.</t>
  </si>
  <si>
    <t>Weebly.com</t>
  </si>
  <si>
    <t>Explores, Firefox, etc.</t>
  </si>
  <si>
    <t>Scott</t>
  </si>
  <si>
    <t>1752 Hollywood Rd</t>
  </si>
  <si>
    <t>Laura Woods</t>
  </si>
  <si>
    <t>Ram Review</t>
  </si>
  <si>
    <t>DeMarcus Tolbert, Joshua Ward, Shjuante Sims, Charnecia Floyd, Sarina Moore, Alicia Ward</t>
  </si>
  <si>
    <t>This is our morning news show that is produced daily.</t>
  </si>
  <si>
    <t>we browser</t>
  </si>
  <si>
    <t>570 Lynhurst Drive</t>
  </si>
  <si>
    <t>Vanessa Lawrence</t>
  </si>
  <si>
    <t>Out of the World Learning Blogspot</t>
  </si>
  <si>
    <t>Cameron I. Woods</t>
  </si>
  <si>
    <t>This is an information blog for students and parents to guide them to free databases to assist them with school projects.</t>
  </si>
  <si>
    <t>web browser</t>
  </si>
  <si>
    <t>Barrow</t>
  </si>
  <si>
    <t>Harris</t>
  </si>
  <si>
    <t>APS</t>
  </si>
  <si>
    <t>Winder</t>
  </si>
  <si>
    <t>Camden County Middle School</t>
  </si>
  <si>
    <t>1300 Middle School Rd</t>
  </si>
  <si>
    <t>Kingsland</t>
  </si>
  <si>
    <t>912-729-3113</t>
  </si>
  <si>
    <t>Jason Konrad</t>
  </si>
  <si>
    <t>Teacher</t>
  </si>
  <si>
    <t>Kade Konrad, Tripp Gay, Braylie Konrad</t>
  </si>
  <si>
    <t>A group of witches and warlocks struggle to find a home (coven) without being persecuted.</t>
  </si>
  <si>
    <t>40 mins</t>
  </si>
  <si>
    <t>Film camera, boom microphone, MagixProX5, Tripod</t>
  </si>
  <si>
    <t>Camden</t>
  </si>
  <si>
    <t>APS Count</t>
  </si>
  <si>
    <t>Archdiocese of Atlanta Count</t>
  </si>
  <si>
    <t>Barrow Count</t>
  </si>
  <si>
    <t>Camden Count</t>
  </si>
  <si>
    <t>Effingham Count</t>
  </si>
  <si>
    <t>Harris Count</t>
  </si>
  <si>
    <t>Grand Count</t>
  </si>
  <si>
    <t>Blandy Hills Elementary</t>
  </si>
  <si>
    <t>375 Blandy Road</t>
  </si>
  <si>
    <t>Milledgeville</t>
  </si>
  <si>
    <t>478-457-2495</t>
  </si>
  <si>
    <t>Rena Drummond</t>
  </si>
  <si>
    <t>WC Football Channel</t>
  </si>
  <si>
    <t>Wesley Williams and Conner Hardie</t>
  </si>
  <si>
    <t>An informative movie about the game of football</t>
  </si>
  <si>
    <t>approx 4-5</t>
  </si>
  <si>
    <t>Approx 240-300</t>
  </si>
  <si>
    <t>Windows Movie Maker</t>
  </si>
  <si>
    <t>Baldwin</t>
  </si>
  <si>
    <t>Haralson</t>
  </si>
  <si>
    <t>Haralson County Middle</t>
  </si>
  <si>
    <t xml:space="preserve">2633 Hwy 120 </t>
  </si>
  <si>
    <t>Tallapoosa</t>
  </si>
  <si>
    <t>Tammy Thompson</t>
  </si>
  <si>
    <t>An Orange A Day Doesn't Keep the Ghosts Away</t>
  </si>
  <si>
    <t>Mackenzie Kollbaum, Whitney Brown, Gabrielle Powell</t>
  </si>
  <si>
    <t>A ghost story featuring an orange, three friends, and a prankster ghost.</t>
  </si>
  <si>
    <t>Wondershare, Canon Powershot</t>
  </si>
  <si>
    <t>None</t>
  </si>
  <si>
    <t>The Good Samaritans</t>
  </si>
  <si>
    <t>Dalton Williams</t>
  </si>
  <si>
    <t>Two men help build a house for a lady in need.</t>
  </si>
  <si>
    <t>MovieMaker, Olympus Tough Camera</t>
  </si>
  <si>
    <t>A Lego Adventure</t>
  </si>
  <si>
    <t>Kamaran Swain, Melody Goodwin</t>
  </si>
  <si>
    <t>A story about 2 college students that win a trip to Europe.</t>
  </si>
  <si>
    <t>MovieMaker, Movavi Video Editor, Olympus Tough Camera</t>
  </si>
  <si>
    <t>www.myhowdoyoudo24.weebly.com</t>
  </si>
  <si>
    <t>Hanah Hughes, Adriana Terrazas</t>
  </si>
  <si>
    <t>A website to help people eat healthy.</t>
  </si>
  <si>
    <t>Internet Access</t>
  </si>
  <si>
    <t>Baldwin Count</t>
  </si>
  <si>
    <t>Haralson Count</t>
  </si>
  <si>
    <t>McDuffie</t>
  </si>
  <si>
    <t>Thomson High School</t>
  </si>
  <si>
    <t>1160 Whiteoak Road</t>
  </si>
  <si>
    <t>Thomson</t>
  </si>
  <si>
    <t>706-986-4200</t>
  </si>
  <si>
    <t>Miranda Murpehy</t>
  </si>
  <si>
    <t>Life as a Baby</t>
  </si>
  <si>
    <t>Alec Powers, Eric Prince, Dillard Norman, Courney Reed, Samantha Wicker</t>
  </si>
  <si>
    <t>To introduce a new elective course to the students at Thomson High School</t>
  </si>
  <si>
    <t>Dony Vegas Pro 10</t>
  </si>
  <si>
    <t>Marlana Harris</t>
  </si>
  <si>
    <t>This is our generation</t>
  </si>
  <si>
    <t>Adam Barnes, Jacob Barnes, heather Beck, Kidrez Benning, Jordan Bradshaw, Johnathan Burch, Jacorey Crawford, Tyler Ficklin, Kiersten Garnett, Dennali Grissom, Aimee guillebeau, Teshara Hart, Macie Hunt, Abbigail Hyman, Elizabeth Johnson, Katherine larkey, Robin Mims, Jessica Norris, Hassan Roberson, Jayven Roberts, Autry Smalls, Le'Rosie Taylor, Merecedes Tucker, Savannah Workman, Stormy Dickens, Kiersten Hamilton</t>
  </si>
  <si>
    <t>Amy Jenkins</t>
  </si>
  <si>
    <t>Why is it happening to Lola?</t>
  </si>
  <si>
    <t>Jayla Harris, Kierra hobbs</t>
  </si>
  <si>
    <t>A children's book to teach about puberty</t>
  </si>
  <si>
    <t>Powtoon</t>
  </si>
  <si>
    <t>Lizzy and her asthma</t>
  </si>
  <si>
    <t>Kimberly Nelson</t>
  </si>
  <si>
    <t>A children's book to teach about asthma</t>
  </si>
  <si>
    <t>Living with CF</t>
  </si>
  <si>
    <t>Kayla Hall, Amanda Wilson</t>
  </si>
  <si>
    <t>A children's book to teach about the disease cystic fibrosis</t>
  </si>
  <si>
    <t>PowerPoint</t>
  </si>
  <si>
    <t>Andy's Diagnosis</t>
  </si>
  <si>
    <t>Matt McGee, Kattie Nelson</t>
  </si>
  <si>
    <t>A children's book about exzema</t>
  </si>
  <si>
    <t>The Chicken Pox</t>
  </si>
  <si>
    <t>Madison, Phillips, Sarah Fluker, Megan Henning</t>
  </si>
  <si>
    <t>To create a children's book about the chicken pox</t>
  </si>
  <si>
    <t>Mommy, why do my joints hurt?</t>
  </si>
  <si>
    <t>Danielle Wilson</t>
  </si>
  <si>
    <t>To create a children's book about the rheumatoid arthritis</t>
  </si>
  <si>
    <t>Old to Soon</t>
  </si>
  <si>
    <t>Alexis Harris, Tikiana Murray</t>
  </si>
  <si>
    <t xml:space="preserve">To create a children's </t>
  </si>
  <si>
    <t>Storyjumper</t>
  </si>
  <si>
    <t>Michael Has Austism</t>
  </si>
  <si>
    <t>Amber Spivey, Kayla James</t>
  </si>
  <si>
    <t>To create a children's book about autism</t>
  </si>
  <si>
    <t>Chloe goes to see Dr. Peters</t>
  </si>
  <si>
    <t>Harper Williams, Courtney Swann</t>
  </si>
  <si>
    <t>To create a children's book about going to the doctor</t>
  </si>
  <si>
    <t>WeVideo</t>
  </si>
  <si>
    <t>Living with Down's Syndrome</t>
  </si>
  <si>
    <t>Anna McNair and Jordon Mayfield</t>
  </si>
  <si>
    <t>To create a children's book about Down's Syndrome</t>
  </si>
  <si>
    <t>AAA:  All About Autism</t>
  </si>
  <si>
    <t>Gena Cody, LaRonza Merill</t>
  </si>
  <si>
    <t>MoveMaker 6.0</t>
  </si>
  <si>
    <t>Chandi's Littlebug</t>
  </si>
  <si>
    <t>Chandani Patel, Bethany-Grace Bowers</t>
  </si>
  <si>
    <t>To create a children's book about gastroenteritis</t>
  </si>
  <si>
    <t>Thomson-McDuffie Middle School</t>
  </si>
  <si>
    <t>1191 Whiteoak Road</t>
  </si>
  <si>
    <t>706-986-4300</t>
  </si>
  <si>
    <t>Melissa Fogarty, Elizabeth Jackson</t>
  </si>
  <si>
    <t>Virtual Tour of Georgia</t>
  </si>
  <si>
    <t>Paul Nickles</t>
  </si>
  <si>
    <t>To give a virtual tour of our state of Georgia</t>
  </si>
  <si>
    <t xml:space="preserve"> </t>
  </si>
  <si>
    <t>Maxwell Elementary School</t>
  </si>
  <si>
    <t>520 Mt. Pleasant Road</t>
  </si>
  <si>
    <t>706-986-4800</t>
  </si>
  <si>
    <t>Lisa Smith</t>
  </si>
  <si>
    <t>Our Onomatopoeias</t>
  </si>
  <si>
    <t xml:space="preserve">Tylan Bailey, An'Naria Cartledge, Kadyn Clausell, Drayden Dawson, Benjamin Duvall, Raven Ferrell, Faith Frankenfield, Jayla Golff, Za'Nyiah Howard, Dylan Hannah, Makayla Ivey, Kelby Rabun, Nakiyah Jones,  Justin Kitchens, Dalton Pierce, Alana Robinson, Connell Rogers, Tashouney Belton, Novales Powell, Jeremy Thomas </t>
  </si>
  <si>
    <t>To tell you about onomatopeoias</t>
  </si>
  <si>
    <t>PhotoStory, Scanner</t>
  </si>
  <si>
    <t>BES</t>
  </si>
  <si>
    <t>1000 Academic Blvd.</t>
  </si>
  <si>
    <t>Locust Grove</t>
  </si>
  <si>
    <t>770-288-8571</t>
  </si>
  <si>
    <t>Bacevic</t>
  </si>
  <si>
    <t>Where In the World is Bob?</t>
  </si>
  <si>
    <t>Mrs. Bacevic's Class</t>
  </si>
  <si>
    <t>Kindergarten students try to help Bob the Bobcat, our school Mascot, find his way back to our school.</t>
  </si>
  <si>
    <t>Microsoft Powerpoint</t>
  </si>
  <si>
    <t>CD rom</t>
  </si>
  <si>
    <t>Graham</t>
  </si>
  <si>
    <t>The Persuasive Little Football Players</t>
  </si>
  <si>
    <t>Mrs. Graham's class</t>
  </si>
  <si>
    <t xml:space="preserve">Class tries to persuade the Atlanta Falcons to let them join their team. </t>
  </si>
  <si>
    <t>Harp</t>
  </si>
  <si>
    <t>Our American Symbols</t>
  </si>
  <si>
    <t>Mrs. Harp's class</t>
  </si>
  <si>
    <t xml:space="preserve">Our student tourists visit 3 different American symbols and learn facts about each one. </t>
  </si>
  <si>
    <t>Thorne</t>
  </si>
  <si>
    <t>Mrs. Thorne's class</t>
  </si>
  <si>
    <t>Students learned facts about our American symbols.</t>
  </si>
  <si>
    <t>Jackson</t>
  </si>
  <si>
    <t>The Cupcake Nextdoor</t>
  </si>
  <si>
    <t>Reese Gunther, Charlie Rickman, Sidnee Cocrell</t>
  </si>
  <si>
    <t>Our group decided to do this project based on loving cupcakes because we love desserts and cupcakes!</t>
  </si>
  <si>
    <t>Loveless/Lutes</t>
  </si>
  <si>
    <t>Mr. Button's Picnic</t>
  </si>
  <si>
    <t xml:space="preserve">Annaliese Gilbert, Heather Bos, &amp; Rhiannon Barnes </t>
  </si>
  <si>
    <t>Mr. Buttons and his friends go on the most fun picnic of their lives.</t>
  </si>
  <si>
    <t>Neal</t>
  </si>
  <si>
    <t>The Adventures of the Frequent Flyer Bandits</t>
  </si>
  <si>
    <t>Mrs. Neal''s class</t>
  </si>
  <si>
    <t xml:space="preserve">Criminals are chased by the police around the continents. </t>
  </si>
  <si>
    <t>Sheppard</t>
  </si>
  <si>
    <t>Lyndon B. Johnson Appoints Thurgood Marshall</t>
  </si>
  <si>
    <t>Kayden Cambell, Mekhi Holder, Jaden Taylor, Sian Hunter</t>
  </si>
  <si>
    <t>Lyndon appoints Thurgood as Sepreme Court Judge</t>
  </si>
  <si>
    <t>Speeches by Frederick Douglass &amp; Susan B. Anthoy</t>
  </si>
  <si>
    <t>Gabriella Mellon, E.J. Rose, Arianna Williams, London Hammock, Kei'Aveon Taylor, Julius Hall</t>
  </si>
  <si>
    <t>Douglass and Anthony give speeches on their B. Anthony cause</t>
  </si>
  <si>
    <t>A Day in the Life of Ally &amp; Emma</t>
  </si>
  <si>
    <t>Audrey McDonald</t>
  </si>
  <si>
    <t>It's about two American Girl Dolls</t>
  </si>
  <si>
    <t>Dutchtown Elementary</t>
  </si>
  <si>
    <t>159 Mitchell Rd</t>
  </si>
  <si>
    <t>Hampton</t>
  </si>
  <si>
    <t>770-471-0844</t>
  </si>
  <si>
    <t>Bolling</t>
  </si>
  <si>
    <t>The Cupcake Factory</t>
  </si>
  <si>
    <t>Tyaire Charles</t>
  </si>
  <si>
    <t>version of Cinderella</t>
  </si>
  <si>
    <t xml:space="preserve">computer, scanner, microphone, Power Point, Paper, Pencil, crayons, </t>
  </si>
  <si>
    <t>Power Poinr</t>
  </si>
  <si>
    <t>Watkins</t>
  </si>
  <si>
    <t>Chat with Jazz</t>
  </si>
  <si>
    <t>Jasmyne Watson, Amber Lazarski, Kennedy Miller</t>
  </si>
  <si>
    <t>Radio Show</t>
  </si>
  <si>
    <t>Computer, microphone, Audacity</t>
  </si>
  <si>
    <t>East Lake Elementary</t>
  </si>
  <si>
    <t>199 East Lake Road</t>
  </si>
  <si>
    <t>McDonough</t>
  </si>
  <si>
    <t>GA</t>
  </si>
  <si>
    <t>678-583-8947</t>
  </si>
  <si>
    <t>Tracy Major/ Peggy Joiner</t>
  </si>
  <si>
    <t>Pet War II</t>
  </si>
  <si>
    <t>Mary Willis, Jessica Hawxhurst, Logan Hawxhurst</t>
  </si>
  <si>
    <t>Imaginative Narrative</t>
  </si>
  <si>
    <t>computer/ppt/scanner</t>
  </si>
  <si>
    <t>Don't Text and Drive</t>
  </si>
  <si>
    <t>Elijah Peavy, Niklas Standifer</t>
  </si>
  <si>
    <t>Information about texting and driving</t>
  </si>
  <si>
    <t>Berry College Eagles</t>
  </si>
  <si>
    <t>Tessa Mauriello, Avery Steele</t>
  </si>
  <si>
    <t>Information about the Eagles and Berry College</t>
  </si>
  <si>
    <t>My Capital Adventure</t>
  </si>
  <si>
    <t>Anna Wright</t>
  </si>
  <si>
    <t>information about Ga.'s Capital</t>
  </si>
  <si>
    <t>movie maker, samsung hmx, w300 sports cam, tripod, headphone microphone</t>
  </si>
  <si>
    <t>VLC Media Player</t>
  </si>
  <si>
    <t>Horseshoe Farm</t>
  </si>
  <si>
    <t>Ben Panaro</t>
  </si>
  <si>
    <t>information about Horseshoe Farm</t>
  </si>
  <si>
    <t>Eleanor Roosevelt</t>
  </si>
  <si>
    <t>Shannon Bridge</t>
  </si>
  <si>
    <t>information about Eleanor Roosevelt</t>
  </si>
  <si>
    <t>Baseball Do's and Don’ts</t>
  </si>
  <si>
    <t>Dustin Earnest, Mason Tumlin, Max Meredith</t>
  </si>
  <si>
    <t>Do's and Don'ts of Baseball</t>
  </si>
  <si>
    <t>What is Pluto?</t>
  </si>
  <si>
    <t>Gracey Harris, Zoey Folmar</t>
  </si>
  <si>
    <t>Information about Pluto</t>
  </si>
  <si>
    <t>How to Make a Felt Stuffed Animal</t>
  </si>
  <si>
    <t>Kate Owens</t>
  </si>
  <si>
    <t>How to make a felt animal</t>
  </si>
  <si>
    <t>Stone Mountain</t>
  </si>
  <si>
    <t>Tyler Jones, Danica Villegas</t>
  </si>
  <si>
    <t>Information about Stone Mountain</t>
  </si>
  <si>
    <t>Magic Waters</t>
  </si>
  <si>
    <t>Madalyn Kalinowski</t>
  </si>
  <si>
    <t>Emanuel Hudson:  A True Autobiography</t>
  </si>
  <si>
    <t>Emanuel Hudson</t>
  </si>
  <si>
    <t>Autobiography about Emanuel</t>
  </si>
  <si>
    <t>Why Rosey Strongly Dislikes Spring</t>
  </si>
  <si>
    <t>Cierra Crawford, Kaylan Woods, Maeley Ledford</t>
  </si>
  <si>
    <t>The World Beyond</t>
  </si>
  <si>
    <t>Laney Waldrop</t>
  </si>
  <si>
    <t>PJ and the Idioms</t>
  </si>
  <si>
    <t>Mrs. Moore's Class</t>
  </si>
  <si>
    <t>learning about idioms</t>
  </si>
  <si>
    <t>Egg-citing Science with John Tyler</t>
  </si>
  <si>
    <t>John Tyler Carlton</t>
  </si>
  <si>
    <t>Steps for a science experiment</t>
  </si>
  <si>
    <t>video camera, ipad, apple computer, final cue express</t>
  </si>
  <si>
    <t>Let's Talk Whale</t>
  </si>
  <si>
    <t>Thirisia Brinkley, Samara Hunter</t>
  </si>
  <si>
    <t>information about whales</t>
  </si>
  <si>
    <t>flash drive video maker</t>
  </si>
  <si>
    <t>Not Lying to Your Parents</t>
  </si>
  <si>
    <t>Dalila Harris</t>
  </si>
  <si>
    <t>don't tell lies to your parents</t>
  </si>
  <si>
    <t>Butterfly Woman and Luna Moth</t>
  </si>
  <si>
    <t>Avera McMillan, Callie Culver</t>
  </si>
  <si>
    <t>iPad mini, Apple MacBook Pro, Adobe Premiere, Adobe After Effects, Green Screen, lighting</t>
  </si>
  <si>
    <t>The Ladybug and the Caterpillar</t>
  </si>
  <si>
    <t>Shiloh Cox</t>
  </si>
  <si>
    <t>the friendship of a butterfly and ladybug</t>
  </si>
  <si>
    <t>Fairview</t>
  </si>
  <si>
    <t>460 Fairview RD</t>
  </si>
  <si>
    <t>Stockbridge</t>
  </si>
  <si>
    <t>Henry</t>
  </si>
  <si>
    <t>Our ABC Book</t>
  </si>
  <si>
    <t>Henry Kindergarten</t>
  </si>
  <si>
    <t>ABC Book</t>
  </si>
  <si>
    <t>Photostory</t>
  </si>
  <si>
    <t>Media Player</t>
  </si>
  <si>
    <t>461 Fairview RD</t>
  </si>
  <si>
    <t>Ward</t>
  </si>
  <si>
    <t>Did you Know</t>
  </si>
  <si>
    <t>Ward 2nd grade</t>
  </si>
  <si>
    <t>sequential Stills (with Audio)</t>
  </si>
  <si>
    <t>Provides info on different subjects</t>
  </si>
  <si>
    <t>FLES</t>
  </si>
  <si>
    <t>425 Peach Dr.</t>
  </si>
  <si>
    <t>Mcdonough</t>
  </si>
  <si>
    <t>Dr. Taylor</t>
  </si>
  <si>
    <t>Food Chain</t>
  </si>
  <si>
    <t>Mahil Patel &amp; Colin Mendiola</t>
  </si>
  <si>
    <t>This is about the food chain</t>
  </si>
  <si>
    <t xml:space="preserve">   </t>
  </si>
  <si>
    <t>Microsoft PPT</t>
  </si>
  <si>
    <t>425  Peach Drive</t>
  </si>
  <si>
    <t>Mrs. Floyd</t>
  </si>
  <si>
    <t>Recycling Saves the Earth</t>
  </si>
  <si>
    <t>Kennedy Snell</t>
  </si>
  <si>
    <t xml:space="preserve">Recycling is important to save the earth. </t>
  </si>
  <si>
    <t>Luella Elementary</t>
  </si>
  <si>
    <t>575 Walker Dr.</t>
  </si>
  <si>
    <t>770-288-2035</t>
  </si>
  <si>
    <t>Schreiber</t>
  </si>
  <si>
    <t>Page Practices Perserverance</t>
  </si>
  <si>
    <t>Mansi Patel/Emily Junca/Jessica Vu/Arianna Bryant/Nneka Obonna</t>
  </si>
  <si>
    <t>Character Ed</t>
  </si>
  <si>
    <t>Flip Camera/Movie Maker</t>
  </si>
  <si>
    <t>An Awful Day in Lego World</t>
  </si>
  <si>
    <t>Mark Allen Goode/Jonathan Guest/Noah Newell/ James Cadoree/Jaylon Wilson/Nigel Porter/Jeremiah Phillips</t>
  </si>
  <si>
    <t>Lucy Learns a Lesson</t>
  </si>
  <si>
    <t>Grace Perez/ Kaitlyn Jolly/Amara Onwuka/ Jasmine Gilkes</t>
  </si>
  <si>
    <t>Cheering for Respect</t>
  </si>
  <si>
    <t>Amara Onwuka/ Riley Warren/ Kaitlyn Jolly</t>
  </si>
  <si>
    <t>Cheering for Friends</t>
  </si>
  <si>
    <t>Alisa Harmon/Macie Chapman/Ashton Johnson/Victoria Volcy</t>
  </si>
  <si>
    <t>The Ancient Treasure</t>
  </si>
  <si>
    <t>James Cadoree/Noah Newell/Nigel Porter/ Ikenna Onwuka/Jeremiah Phillips</t>
  </si>
  <si>
    <t>Looking for buried treasure</t>
  </si>
  <si>
    <t>Thompson</t>
  </si>
  <si>
    <t>The Girl Who Loved Apples</t>
  </si>
  <si>
    <t>Analysse Sanchez</t>
  </si>
  <si>
    <t>Fictional story about a little girl.</t>
  </si>
  <si>
    <t>New Hope Elementary</t>
  </si>
  <si>
    <t>1655 New Hope Road</t>
  </si>
  <si>
    <t>770-898-7362</t>
  </si>
  <si>
    <t>Lisa Manross</t>
  </si>
  <si>
    <t>Jumping Fun</t>
  </si>
  <si>
    <t>Madison Hollowell</t>
  </si>
  <si>
    <t>I Pad</t>
  </si>
  <si>
    <t>You tube</t>
  </si>
  <si>
    <t>Kayley's Surface Features</t>
  </si>
  <si>
    <t>Kaley Choosewood</t>
  </si>
  <si>
    <t>The Life of Reggie and Jeff</t>
  </si>
  <si>
    <t>Maddy Bair &amp; Alexis Hensley</t>
  </si>
  <si>
    <t>Hawaiian Fun</t>
  </si>
  <si>
    <t>Maci Belles &amp; Autumn Williams</t>
  </si>
  <si>
    <t>Pate's Creek Elementary</t>
  </si>
  <si>
    <t>1309 Jodeco Road</t>
  </si>
  <si>
    <t>770-389-8819</t>
  </si>
  <si>
    <t>Chadwick/Johnson</t>
  </si>
  <si>
    <t>Celebrating Native Americans</t>
  </si>
  <si>
    <t>Chloe Brown, Bryce Celestine, Ayden Leigh, Sydney Self, Nia Thigpen, Drake Malette</t>
  </si>
  <si>
    <t>To give information about Native Americans</t>
  </si>
  <si>
    <t>Microsoft movie maker, scanner, PC computer</t>
  </si>
  <si>
    <t>Microsoft Office PPT viewer</t>
  </si>
  <si>
    <r>
      <t>770-389-</t>
    </r>
    <r>
      <rPr>
        <b/>
        <sz val="10"/>
        <rFont val="Arial"/>
      </rPr>
      <t>8819</t>
    </r>
  </si>
  <si>
    <t>Banks/Johnson</t>
  </si>
  <si>
    <t>How a Law is Made</t>
  </si>
  <si>
    <t>Taylor Glascock</t>
  </si>
  <si>
    <t>Cartoon that explains how a law is made</t>
  </si>
  <si>
    <t>Microsoft office PPT, computer, scanner</t>
  </si>
  <si>
    <t>Head/Johnson</t>
  </si>
  <si>
    <t>Learning About Life Cycles</t>
  </si>
  <si>
    <t>Carington williams, Daryn Rawls</t>
  </si>
  <si>
    <t>Examines the life cycles of 3 different living things</t>
  </si>
  <si>
    <t>Bradley/Johnson</t>
  </si>
  <si>
    <t>All About Harriet Tubman</t>
  </si>
  <si>
    <t xml:space="preserve">Janae Bryan, Isabel donaldson, Jodi Gist, Sean Matos, Henrick Ngo, Donovan Scott, Thomas Wamer </t>
  </si>
  <si>
    <t>To give facts about Harriet Tubman's life</t>
  </si>
  <si>
    <t>Alvarado/Wilkinson</t>
  </si>
  <si>
    <t>Astronaut Squrare Solar System</t>
  </si>
  <si>
    <t>Caige Sherrill</t>
  </si>
  <si>
    <t>To share facts about the Solar System</t>
  </si>
  <si>
    <t>PC computer, scanner, video camera</t>
  </si>
  <si>
    <t>Microsoft office player</t>
  </si>
  <si>
    <t>Michael Bull, Jodi Gist, Sean Matos, Ella Porter, Catherine Varner</t>
  </si>
  <si>
    <t>to share important facts about Harriet Tubman</t>
  </si>
  <si>
    <t>The Journey Through Madagascar</t>
  </si>
  <si>
    <t>Mariya Reeves</t>
  </si>
  <si>
    <t>To share important information about Madagascar</t>
  </si>
  <si>
    <t>Microsoft office PPT, computer,</t>
  </si>
  <si>
    <t>Rocky Creek Elementary</t>
  </si>
  <si>
    <t>803 Hampton-Locust Grove Rd.</t>
  </si>
  <si>
    <t>Hampton, GA</t>
  </si>
  <si>
    <t>770-707-1469</t>
  </si>
  <si>
    <t>Gatling</t>
  </si>
  <si>
    <t>Our Differences</t>
  </si>
  <si>
    <t>Ms. Gatling's 2nd Grade Tag Students</t>
  </si>
  <si>
    <t>Gives information our our differences</t>
  </si>
  <si>
    <t>Computer, camera, microphone, powerpoint</t>
  </si>
  <si>
    <t>DVD player</t>
  </si>
  <si>
    <t>The Spy on 55th Ave.</t>
  </si>
  <si>
    <t>Catherine Clark</t>
  </si>
  <si>
    <t>A trailer for an upcoming movie</t>
  </si>
  <si>
    <t>Computer, IMovie,  ITunes</t>
  </si>
  <si>
    <t>The Fascinating Views of Susan B. Anthony</t>
  </si>
  <si>
    <t>Shyanne Clevenger, Lahela Miles, Jordan Scott</t>
  </si>
  <si>
    <t>An interview with Susan B. Anthony</t>
  </si>
  <si>
    <t>Computer, Microphone</t>
  </si>
  <si>
    <t>Bark Hear Around the World</t>
  </si>
  <si>
    <t>Jyra Walker, Abbey Garrett, Aniyah Henderson</t>
  </si>
  <si>
    <t>How to care for a dog.</t>
  </si>
  <si>
    <t>Europe and Asia</t>
  </si>
  <si>
    <t>Gracie Bowen</t>
  </si>
  <si>
    <t>A first-graders view of Europe and Asia</t>
  </si>
  <si>
    <t>Computer, Microphone, Prezi</t>
  </si>
  <si>
    <t>Blast to the Past with Sacajawea</t>
  </si>
  <si>
    <t>Reese Miles, Kelsy Garcia, Grace Francis</t>
  </si>
  <si>
    <t>Students time travel and meet Sacajawea.</t>
  </si>
  <si>
    <t>The Boy who Whistled</t>
  </si>
  <si>
    <t>Tamaya Rogers, Jayla Smith</t>
  </si>
  <si>
    <t>Documents the life and death of Emmet Till</t>
  </si>
  <si>
    <t>Rock Spring Elementary School</t>
  </si>
  <si>
    <t>1550 Stroud Rd</t>
  </si>
  <si>
    <t>770-957-6851</t>
  </si>
  <si>
    <t>Sarah Greene</t>
  </si>
  <si>
    <t>Gracie</t>
  </si>
  <si>
    <t>Katie Lemonds</t>
  </si>
  <si>
    <t>Microsoft Word, Color Scanner, Photo Story 3</t>
  </si>
  <si>
    <t>The Rock Band</t>
  </si>
  <si>
    <t>Mattison Crump</t>
  </si>
  <si>
    <t>The Rock Cycle</t>
  </si>
  <si>
    <t>Cheyenne Brackett</t>
  </si>
  <si>
    <t>The Adventures of Rosie the Rock</t>
  </si>
  <si>
    <t>Hanna Jean Boyd</t>
  </si>
  <si>
    <t>Kyra McDowell</t>
  </si>
  <si>
    <t>My Rock Cycle Story</t>
  </si>
  <si>
    <t>Abby Smith</t>
  </si>
  <si>
    <t>Goldy's Rock Cycle</t>
  </si>
  <si>
    <t>Aiden Snyder</t>
  </si>
  <si>
    <t>Fluf's Journey</t>
  </si>
  <si>
    <t>Liandren Williams</t>
  </si>
  <si>
    <t>Car Trip</t>
  </si>
  <si>
    <t>Emmaline Livermont</t>
  </si>
  <si>
    <t>iPad and iMovie</t>
  </si>
  <si>
    <t>Tussahaw</t>
  </si>
  <si>
    <t>225 Coan Drive</t>
  </si>
  <si>
    <t>770-957-0164</t>
  </si>
  <si>
    <t>Dodgen</t>
  </si>
  <si>
    <t>What Veterans Day Means To Us</t>
  </si>
  <si>
    <t>Ms. Dodgen's Class</t>
  </si>
  <si>
    <t>Showing the importance of Veterans Day</t>
  </si>
  <si>
    <t>Computer, Scanner, Office 2013, PPT, Microphone</t>
  </si>
  <si>
    <t>Office 2013</t>
  </si>
  <si>
    <t>Hamlin</t>
  </si>
  <si>
    <t>Goods and Services</t>
  </si>
  <si>
    <t>Ms. Hamlin's Class</t>
  </si>
  <si>
    <t>Examples of Goods and Services that are provided every day.</t>
  </si>
  <si>
    <t>class</t>
  </si>
  <si>
    <t>Office  2013</t>
  </si>
  <si>
    <t>K. Miles</t>
  </si>
  <si>
    <t>Water Cycle Man</t>
  </si>
  <si>
    <t>Ms. K. Miles' Class</t>
  </si>
  <si>
    <t>Even Nature Has a Super Hero</t>
  </si>
  <si>
    <t>Champion</t>
  </si>
  <si>
    <t>How To Get Away With Not Doing Homework</t>
  </si>
  <si>
    <t>Ms. Champion's Class</t>
  </si>
  <si>
    <t>sequential Stills (K-5 Class Project)</t>
  </si>
  <si>
    <t>Excuses for not doing homework</t>
  </si>
  <si>
    <t>Watson and Williams</t>
  </si>
  <si>
    <t>Alphabet Sarfari</t>
  </si>
  <si>
    <t>Ms. Watson's and Ms. K. Williams' Class</t>
  </si>
  <si>
    <t>5th graders teaching K about the alphabet</t>
  </si>
  <si>
    <t>Atwood</t>
  </si>
  <si>
    <t>Flags of America</t>
  </si>
  <si>
    <t>Rachel Watson</t>
  </si>
  <si>
    <t>Information about Flags from certain states</t>
  </si>
  <si>
    <t>Through the Dark</t>
  </si>
  <si>
    <t>Kimberly Thomas, Jordan Scott, Autumn Rimmer, Abijah Nesbitt, Devonte Stewart</t>
  </si>
  <si>
    <t>A story of Wolves</t>
  </si>
  <si>
    <t>Pouliot</t>
  </si>
  <si>
    <t>The Evolution of Technology</t>
  </si>
  <si>
    <t>Ms. Pouliot's Class</t>
  </si>
  <si>
    <t>S. Williams</t>
  </si>
  <si>
    <t>The Amazing Unalienable Rights</t>
  </si>
  <si>
    <t>Ms. S. Williams' Class</t>
  </si>
  <si>
    <t xml:space="preserve">Sharing Things Students Want at School </t>
  </si>
  <si>
    <t>Chesney</t>
  </si>
  <si>
    <t>Working With Wood</t>
  </si>
  <si>
    <t>Dylan Pouliot</t>
  </si>
  <si>
    <t>Sharing Project Made with his Grandfather</t>
  </si>
  <si>
    <t>Timber Ridge</t>
  </si>
  <si>
    <t>2825 GA Hwy 20</t>
  </si>
  <si>
    <t>770-288-3237</t>
  </si>
  <si>
    <t>Jones</t>
  </si>
  <si>
    <t>Good or Bad Decisions</t>
  </si>
  <si>
    <t>Ms. Chryssochoos' 1st Grade Class</t>
  </si>
  <si>
    <t xml:space="preserve">A brother and sister are given the chance to make a good decision.  </t>
  </si>
  <si>
    <t>Computer, Scanner, Microphone, PowerPoint</t>
  </si>
  <si>
    <t>Microsoft PowerPoint</t>
  </si>
  <si>
    <t>Wolfinger</t>
  </si>
  <si>
    <t>My Best Friend Piggy</t>
  </si>
  <si>
    <t>Makenzie Clark</t>
  </si>
  <si>
    <t>A student tells about her life with her stuffed animal Piggy.</t>
  </si>
  <si>
    <t>Super Hero Laser Eyes</t>
  </si>
  <si>
    <t>Ethan Belflower, Quinton Griffin, Josh Harvey, Oliver Hornbuckle, Carter Joyce, Jacob Wilch</t>
  </si>
  <si>
    <t xml:space="preserve">Students explain how a superhero's eyes work. </t>
  </si>
  <si>
    <t>UGES</t>
  </si>
  <si>
    <t>1180 LeGuin Mill Road</t>
  </si>
  <si>
    <t>770-898-8886</t>
  </si>
  <si>
    <t>L. Olden</t>
  </si>
  <si>
    <t>Media Specialist</t>
  </si>
  <si>
    <t>Hayley Reynolds and Cheyenne Koebrick</t>
  </si>
  <si>
    <t>Microsoft Power Point</t>
  </si>
  <si>
    <t>Luella Middle</t>
  </si>
  <si>
    <t>2075 Hampton-Locust Grove Road</t>
  </si>
  <si>
    <t>678-583-8919</t>
  </si>
  <si>
    <t>John Steiner</t>
  </si>
  <si>
    <t>Hue</t>
  </si>
  <si>
    <t>Noelle Phillip</t>
  </si>
  <si>
    <t>A girl that has lived in a world of cool colors all of her life ventures to warm territory</t>
  </si>
  <si>
    <t>2 minutes</t>
  </si>
  <si>
    <t>34 seconds</t>
  </si>
  <si>
    <t>Computer</t>
  </si>
  <si>
    <t>Dutchtown High School</t>
  </si>
  <si>
    <t>149 Mitchell Road</t>
  </si>
  <si>
    <t>770-515-7510Harris, William</t>
  </si>
  <si>
    <t>Zheng He &amp; The Seven Expeditions</t>
  </si>
  <si>
    <t>Anna Nguyen</t>
  </si>
  <si>
    <t>Effects abd resuts of the Zheng He expeditions</t>
  </si>
  <si>
    <t>WLMP</t>
  </si>
  <si>
    <t>PC or DVD</t>
  </si>
  <si>
    <t>770-515-7510</t>
  </si>
  <si>
    <t>Harris, William</t>
  </si>
  <si>
    <t>Charles Manson: An Icon Of Evil</t>
  </si>
  <si>
    <t>Victoria matthews &amp; Haley Briggs</t>
  </si>
  <si>
    <t>Legacy of Charles Manson</t>
  </si>
  <si>
    <t>Weebly Web</t>
  </si>
  <si>
    <t>Lawler-Kelly, Karen</t>
  </si>
  <si>
    <t>Berry Gordy &amp; Motown</t>
  </si>
  <si>
    <t>Jekhi Swanson</t>
  </si>
  <si>
    <t>Life and Leacy of Berry Gordy</t>
  </si>
  <si>
    <t>Richmond</t>
  </si>
  <si>
    <t>CT Walker Traditional Magnet School</t>
  </si>
  <si>
    <t>1301 Wrightsboro Road</t>
  </si>
  <si>
    <t>Augusta</t>
  </si>
  <si>
    <t>706-823-6950</t>
  </si>
  <si>
    <t>Ms. Cheshire</t>
  </si>
  <si>
    <t>It's Not Worth It</t>
  </si>
  <si>
    <t xml:space="preserve"> Gabriel Horton, Korren Karahalios, Ellis Edgar, Ahyanna Teneyek, Venessa Howard, DayiVeion Goodwin, Savannah Smith, Caleb McClain</t>
  </si>
  <si>
    <t>FLIP cam, Windows Movie Maker</t>
  </si>
  <si>
    <t>DVD Player</t>
  </si>
  <si>
    <t>706-823-6924</t>
  </si>
  <si>
    <t>Warn Me</t>
  </si>
  <si>
    <t>Ezzard Horn, Malachi Branch, Zarrieh Crawford, John Jackson, Mia Brewster, Anthony Willis</t>
  </si>
  <si>
    <t>Flip Cam, Windows Movie Maker</t>
  </si>
  <si>
    <t>Davidson Fine Arts</t>
  </si>
  <si>
    <t>615 12th Street</t>
  </si>
  <si>
    <t>Michael Hennessy</t>
  </si>
  <si>
    <t>A Child’s Journey</t>
  </si>
  <si>
    <t>Connor Talley</t>
  </si>
  <si>
    <t>A baby dragon goes on a quest to reunite with its mother.</t>
  </si>
  <si>
    <t>Keynote, iMovie, GarageBand</t>
  </si>
  <si>
    <t>The Flower that Bloomed in Winter</t>
  </si>
  <si>
    <t>Laneisha Lewis</t>
  </si>
  <si>
    <t xml:space="preserve">A flower that is ridiculed for not blooming with he rest of the flowers ends up being the last one to survive the turbulent year and blooms in the winter. </t>
  </si>
  <si>
    <t>The Basement</t>
  </si>
  <si>
    <t>Tripp Carter</t>
  </si>
  <si>
    <t xml:space="preserve"> A Man is Kidnapped and must escape the basement in which he is kidnapped in.</t>
  </si>
  <si>
    <t>Keynote, iMovie, GarageBand, iDVD</t>
  </si>
  <si>
    <t>Love Note</t>
  </si>
  <si>
    <t>Ebanie Hernandez</t>
  </si>
  <si>
    <t>Live Action Video</t>
  </si>
  <si>
    <t>A girl tries to give a guy a love note and ends up in the trunk of his car.</t>
  </si>
  <si>
    <t>Canon EOSM, Final Cut X</t>
  </si>
  <si>
    <t>Ball is Life: Gas</t>
  </si>
  <si>
    <t>Nkenna Aniedobe</t>
  </si>
  <si>
    <t>Persuasive</t>
  </si>
  <si>
    <t xml:space="preserve">A humorous commercial advertisement made to convince people to come to the March Madness basketball tournament. </t>
  </si>
  <si>
    <t>Canon EOSM Cam, Audio Technica Pro 70 mic, Final Cut X, LED Light</t>
  </si>
  <si>
    <t>The Academic Achievements of Russell Noah</t>
  </si>
  <si>
    <t>Aaleyah Obleton</t>
  </si>
  <si>
    <t>Inform</t>
  </si>
  <si>
    <t xml:space="preserve">Russell Noah is Richmond County’s Star Student and the valedictorian for the class of 2015. </t>
  </si>
  <si>
    <t>Canon EOSM Cam, Audio Technica Pro 70 mic, Final Cut X, lights</t>
  </si>
  <si>
    <t>Talent Show Commercial</t>
  </si>
  <si>
    <t>Sam Hagler</t>
  </si>
  <si>
    <t>Persuade</t>
  </si>
  <si>
    <t>Two Faculty members have a Rap-Battle to promote the DFA Faculty Talent Show</t>
  </si>
  <si>
    <t>Canon Rebel, Final Cut X, lights</t>
  </si>
  <si>
    <t>Sadie Hawkins Commercial</t>
  </si>
  <si>
    <t>To dramatize a girl asking a guy to the Sadie Hawkins Dance, a boy is kidnapped by a mysterious figure.</t>
  </si>
  <si>
    <t>Tech-No</t>
  </si>
  <si>
    <t>Jamie Cato, Tho Van, Miguel Legoas</t>
  </si>
  <si>
    <t>Kids try to find ways to entertain themselves without technology</t>
  </si>
  <si>
    <t>Final Cut Pro, iDVD, GarageBand, Sony FS100, ARRI Lights, Quicktime</t>
  </si>
  <si>
    <t>Blank</t>
  </si>
  <si>
    <t>Fairriona Magee</t>
  </si>
  <si>
    <t xml:space="preserve">A young boy works to finish an essay and in the process gains a new perspective. </t>
  </si>
  <si>
    <t>This Neck of the Woods</t>
  </si>
  <si>
    <t>Cal Stephens, Logan McElroy</t>
  </si>
  <si>
    <t>An enthusiastic father takes his son on a getaway when they run out of gas and must find their way back to the city.</t>
  </si>
  <si>
    <t>Sony FS100, Canon FD Prime Lenses, Final Cut x, reflectors, Logic, mics, lights, Odyssey 7Q,</t>
  </si>
  <si>
    <t>The Hike</t>
  </si>
  <si>
    <t>Cal Stephens, Logan McElroy, Parker Bolick, Jacob Wall, Tho Van</t>
  </si>
  <si>
    <t>Adventurer John Guanlao must evade a mysterious foe when he loses his way in the woods.</t>
  </si>
  <si>
    <t>Sony FS100, Final Cut 7, reflectors, GarageBand</t>
  </si>
  <si>
    <t>Not Live at the 2014 Halloween Dance</t>
  </si>
  <si>
    <t>Cal Stephens</t>
  </si>
  <si>
    <t>News Correspondent Cal Stephens documents the 2014 Halloween Dance</t>
  </si>
  <si>
    <t>Sony FS100, Final Cut X, lights, mic</t>
  </si>
  <si>
    <t>The Woman in the Pink Hat</t>
  </si>
  <si>
    <t>Parker Bolick, Jacob Wall</t>
  </si>
  <si>
    <t>A young girl must find her mother in a supermarket with the help of a young boy and their imagination.</t>
  </si>
  <si>
    <t>Gabriella Cliff: Dance is Life</t>
  </si>
  <si>
    <t>Tanner Cliff</t>
  </si>
  <si>
    <t>Interview with my sister on her life as a competitive dancer.</t>
  </si>
  <si>
    <t>Wounded Warriors</t>
  </si>
  <si>
    <t>Travis Smith</t>
  </si>
  <si>
    <t xml:space="preserve">Interview with a Pastor who helps returning veterans to be able to hunt and fish again with the Wounded Warriors Retreat. </t>
  </si>
  <si>
    <t>Canon EOSM Cam, Audio Technica Pro 70 mic, Final Cut X</t>
  </si>
  <si>
    <t>The Congressman Visits Davidson</t>
  </si>
  <si>
    <t>Miguel Legoas</t>
  </si>
  <si>
    <t>Congressman Rick Allan visits DFA to see the campus and meet students and staff.</t>
  </si>
  <si>
    <t>Canon EOSM Cam, GarageBand, iDVD, Final Cut Pro, Quicktime</t>
  </si>
  <si>
    <t>Transitioning from Teacher to Assistant Principal</t>
  </si>
  <si>
    <t>Diamond Martin</t>
  </si>
  <si>
    <t xml:space="preserve">Mrs. Sneed’s first year as assistant principal after being a teacher. </t>
  </si>
  <si>
    <t>Quit It</t>
  </si>
  <si>
    <t>A boy is forced to bully his friend.</t>
  </si>
  <si>
    <t>Quicktime</t>
  </si>
  <si>
    <t>Lone Wolf Mason</t>
  </si>
  <si>
    <t>Logan McElroy</t>
  </si>
  <si>
    <t>A rebellious teenager learns more about himself as he faces conflict with a runaway girl</t>
  </si>
  <si>
    <t>FCPX, Sony FS100, GarageBand, ARRI Lights, Altman Lights</t>
  </si>
  <si>
    <t>Ezra Anthony Music Reel</t>
  </si>
  <si>
    <t>Ezra Anthony</t>
  </si>
  <si>
    <t>Entertain</t>
  </si>
  <si>
    <t>A selection of music compositions written and produced by student Ezra Anthony</t>
  </si>
  <si>
    <t>Logic Pro X for iMac</t>
  </si>
  <si>
    <t>Number Crunching</t>
  </si>
  <si>
    <t>Damaris Billups, Desiree Burau, Shelby Rogers, Ayden Williams</t>
  </si>
  <si>
    <t>People in every class except for math count all the time.</t>
  </si>
  <si>
    <t>Canon EOSM Camera, iMovie, GarageBand, iDVD, LED light</t>
  </si>
  <si>
    <t>E-Tech</t>
  </si>
  <si>
    <t>Samantha LeBlanc, Kaylee Burr, Dylan Smith, Brandon Bentley</t>
  </si>
  <si>
    <t>This is about what we learned in the class eTech at Davidson Fine Arts.</t>
  </si>
  <si>
    <t>GarageBand, iMovie, Canon EOSM, LED light</t>
  </si>
  <si>
    <t>Yellow, Purple</t>
  </si>
  <si>
    <t>Reab Berry, Laine Showman, Yvonne Giathi, Baker Rouseau</t>
  </si>
  <si>
    <t>Sequential Stills</t>
  </si>
  <si>
    <t>Yellow and purple are complimentary colors that are both found on our campus.</t>
  </si>
  <si>
    <t>iPhone 5s, iMovie, GarageBand, DVD</t>
  </si>
  <si>
    <t>Emotion Poem</t>
  </si>
  <si>
    <t>Katy Frost Galloway, Monique Porter, Ashton Redman, Shania Banks</t>
  </si>
  <si>
    <t xml:space="preserve">Entertain </t>
  </si>
  <si>
    <t>Expressing emotion through photography and writing</t>
  </si>
  <si>
    <t>GarageBand, Canon EOSM, iMovie</t>
  </si>
  <si>
    <t>George P. Butler High School</t>
  </si>
  <si>
    <t>2011 Lumpkin Road</t>
  </si>
  <si>
    <t>Leron James</t>
  </si>
  <si>
    <t>WBHS Morning Show - Christmas Episode</t>
  </si>
  <si>
    <t>6th Period</t>
  </si>
  <si>
    <t>Deliver news</t>
  </si>
  <si>
    <t>Hephzibah High School</t>
  </si>
  <si>
    <t>4558 Brothersville Road</t>
  </si>
  <si>
    <t>Hephzibah</t>
  </si>
  <si>
    <t>706-592-2089</t>
  </si>
  <si>
    <t>Lori Hoover</t>
  </si>
  <si>
    <t>Vermiculus</t>
  </si>
  <si>
    <t>Devin Ford</t>
  </si>
  <si>
    <t>To entertain</t>
  </si>
  <si>
    <t>Langford Middle</t>
  </si>
  <si>
    <t>3019 Walton Way</t>
  </si>
  <si>
    <t>706-737-7301</t>
  </si>
  <si>
    <t>Thad Mohler</t>
  </si>
  <si>
    <t>Cuba:We Want Freedom</t>
  </si>
  <si>
    <t>Khali Emery, Brandon Moore, Darrell Anderson</t>
  </si>
  <si>
    <t xml:space="preserve">The purpose is to educate about the struggle for Cuban freedom. </t>
  </si>
  <si>
    <t>iMovie, DoItInk</t>
  </si>
  <si>
    <t>Media Player, Quicktime</t>
  </si>
  <si>
    <t>Pine Hill Middle</t>
  </si>
  <si>
    <t>2147 McElmurray Rd.</t>
  </si>
  <si>
    <t>706-592-3730</t>
  </si>
  <si>
    <t>Thirsteen Bing</t>
  </si>
  <si>
    <t>Drunk Driving</t>
  </si>
  <si>
    <t>7th and 8th grade media club</t>
  </si>
  <si>
    <t>To inform classmates and others about the dangers of drunk driving</t>
  </si>
  <si>
    <t>ppt 2010</t>
  </si>
  <si>
    <t>Richmond County Technical Career Magnet School</t>
  </si>
  <si>
    <t>3200 B Augusta Tech Dr.</t>
  </si>
  <si>
    <t>Al Young</t>
  </si>
  <si>
    <t>Talk with the Tigers</t>
  </si>
  <si>
    <t>Antionett Goddard, Kelsha Martin, Nyel Lawrence</t>
  </si>
  <si>
    <t>Self Esteem</t>
  </si>
  <si>
    <t>Final Cut Pro</t>
  </si>
  <si>
    <t>The Silent Drug</t>
  </si>
  <si>
    <t>Torien Smith, Demetrius Dennis, Jasmine Williams, Nia Carter, Anfernee Patterson, Frank McClarty, Michelle Porter, Rhamir Murphey</t>
  </si>
  <si>
    <t>Diabetes</t>
  </si>
  <si>
    <t>Tutt Middle</t>
  </si>
  <si>
    <t>495 Boy Scout Rd</t>
  </si>
  <si>
    <t>706-737-7288</t>
  </si>
  <si>
    <t>Ms. McGowan</t>
  </si>
  <si>
    <t>Into the Woods</t>
  </si>
  <si>
    <t>Haley McKenzie-Allen</t>
  </si>
  <si>
    <t>Book Talk to  encourage other students to read this series</t>
  </si>
  <si>
    <t>Audacity</t>
  </si>
  <si>
    <t>Warren Road Elementary</t>
  </si>
  <si>
    <t>311 Warren Road</t>
  </si>
  <si>
    <t>706-868-4022</t>
  </si>
  <si>
    <t>Laura Mobley</t>
  </si>
  <si>
    <t>Simple Machines</t>
  </si>
  <si>
    <t>Ellie Baxter</t>
  </si>
  <si>
    <t>To inform</t>
  </si>
  <si>
    <t>Lamar County Primary School</t>
  </si>
  <si>
    <t>154 Burnette Road</t>
  </si>
  <si>
    <t>Barnesville</t>
  </si>
  <si>
    <t>770-358-8661</t>
  </si>
  <si>
    <t>Mrs. Ferrier</t>
  </si>
  <si>
    <t>How to Stop Bullies</t>
  </si>
  <si>
    <t>Litzy Arreola, Hayden Beery, Necie Brown, Sophie Brown, Kaylee Etheridge, Jamayja Fambro, Eathen Garrett, Ross Hamrick, Elisha Harris, Onterica Jones, Lexi Prichard, Bernice'cia Roussaw, Natalie Rowlett, Atalie Southerland, John Tacbianan, Grace Taylor, Joshua Tyson, Waltiraney Wallace, Roddrecus Walton</t>
  </si>
  <si>
    <t>Strategies/examples for students to deal with bullies</t>
  </si>
  <si>
    <t>Ipad, Powerpoint, Corel Video Studio X3</t>
  </si>
  <si>
    <t>Pat Burnette</t>
  </si>
  <si>
    <t>The 3 Little Princesses: Based on the 3 Little Pigs</t>
  </si>
  <si>
    <t>Kaitlin Neal</t>
  </si>
  <si>
    <t>Three princesses meet a sickly unwelcomed vistor</t>
  </si>
  <si>
    <t>iMovie 2.1</t>
  </si>
  <si>
    <t>Kaney Bryan</t>
  </si>
  <si>
    <t>The movie tells about me- Kaney Bryan!</t>
  </si>
  <si>
    <t>iMovie, iPad</t>
  </si>
  <si>
    <t>Lamar County Elementary School</t>
  </si>
  <si>
    <t>228 Roberta Drive</t>
  </si>
  <si>
    <t>770-358-5556</t>
  </si>
  <si>
    <t>Amanda Horne</t>
  </si>
  <si>
    <t>BFF's</t>
  </si>
  <si>
    <t>Olivia Ogletree</t>
  </si>
  <si>
    <t>iPad, iMovie</t>
  </si>
  <si>
    <t>Lamar County Middle School</t>
  </si>
  <si>
    <t>100 Burnette Road</t>
  </si>
  <si>
    <t>770-358-8652</t>
  </si>
  <si>
    <t>Mae Chan</t>
  </si>
  <si>
    <t>Blood Sugar</t>
  </si>
  <si>
    <t>Jalyus Walker</t>
  </si>
  <si>
    <t>A war between good and evil</t>
  </si>
  <si>
    <t>NA</t>
  </si>
  <si>
    <t>PowerPoint PC Desktop</t>
  </si>
  <si>
    <t>770-358-8641</t>
  </si>
  <si>
    <t>Dawn Burke</t>
  </si>
  <si>
    <t>Creation of the Earth</t>
  </si>
  <si>
    <t>Hannah Cline</t>
  </si>
  <si>
    <t xml:space="preserve">A story that shows events that unfolds related to creation. </t>
  </si>
  <si>
    <t>Bryan</t>
  </si>
  <si>
    <t>Richmond Hill Elementary</t>
  </si>
  <si>
    <t>Richmond Hill</t>
  </si>
  <si>
    <t>912-459-5100</t>
  </si>
  <si>
    <t>Stephanie Kerns</t>
  </si>
  <si>
    <t>Life Cycle of a Butterfly</t>
  </si>
  <si>
    <t>Brooklyn Hankins</t>
  </si>
  <si>
    <t>to educate others about the butterfly's life cycle</t>
  </si>
  <si>
    <t>GW Carver Elementary</t>
  </si>
  <si>
    <t>476 Frances Meeks Way</t>
  </si>
  <si>
    <t>912-459-5126</t>
  </si>
  <si>
    <t>Jennsey McGee</t>
  </si>
  <si>
    <t>An Interview With Ulysses S. Grant</t>
  </si>
  <si>
    <t>Mikkel Welch</t>
  </si>
  <si>
    <t>Inform about Grant through an interview</t>
  </si>
  <si>
    <t>Lisa Harrell</t>
  </si>
  <si>
    <t>An Interview with Hermoine</t>
  </si>
  <si>
    <t>Natalie Cuson</t>
  </si>
  <si>
    <t>entertain with an interview of a book character</t>
  </si>
  <si>
    <t>Lamar</t>
  </si>
  <si>
    <t>Bryan Count</t>
  </si>
  <si>
    <t>Henry Count</t>
  </si>
  <si>
    <t>Lamar Count</t>
  </si>
  <si>
    <t>McDuffie Count</t>
  </si>
  <si>
    <t>Richmond Count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</si>
</sst>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ont>
    <font>
      <b/>
      <sz val="8"/>
      <color indexed="81"/>
      <name val="Tahoma"/>
      <family val="2"/>
    </font>
    <font>
      <sz val="8"/>
      <color indexed="81"/>
      <name val="Tahoma"/>
      <family val="2"/>
    </font>
    <font>
      <b/>
      <sz val="10"/>
      <color indexed="18"/>
      <name val="Arial"/>
      <family val="2"/>
    </font>
    <font>
      <sz val="10"/>
      <color indexed="18"/>
      <name val="Arial"/>
      <family val="2"/>
    </font>
    <font>
      <i/>
      <sz val="7"/>
      <color indexed="18"/>
      <name val="Arial"/>
      <family val="2"/>
    </font>
    <font>
      <sz val="8"/>
      <color indexed="81"/>
      <name val="Tahoma"/>
      <family val="2"/>
    </font>
    <font>
      <u/>
      <sz val="10"/>
      <color indexed="12"/>
      <name val="Arial"/>
    </font>
    <font>
      <sz val="10"/>
      <name val="Arial"/>
    </font>
    <font>
      <sz val="10"/>
      <name val="Arial"/>
      <family val="2"/>
    </font>
    <font>
      <sz val="10"/>
      <color indexed="8"/>
      <name val="Arial"/>
    </font>
    <font>
      <b/>
      <sz val="14"/>
      <color rgb="FFFF0000"/>
      <name val="Arial"/>
      <family val="2"/>
    </font>
    <font>
      <b/>
      <sz val="10"/>
      <name val="Arial"/>
    </font>
    <font>
      <sz val="11"/>
      <name val="Calibri"/>
      <family val="2"/>
      <scheme val="minor"/>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62"/>
        <bgColor indexed="64"/>
      </patternFill>
    </fill>
  </fills>
  <borders count="6">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alignment vertical="top"/>
      <protection locked="0"/>
    </xf>
  </cellStyleXfs>
  <cellXfs count="52">
    <xf numFmtId="0" fontId="0" fillId="0" borderId="0" xfId="0"/>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0" fillId="5" borderId="0" xfId="0" applyFill="1"/>
    <xf numFmtId="0" fontId="0" fillId="0" borderId="3" xfId="0" applyBorder="1"/>
    <xf numFmtId="0" fontId="9" fillId="0" borderId="0" xfId="0" applyFont="1"/>
    <xf numFmtId="0" fontId="0" fillId="0" borderId="0" xfId="0" applyBorder="1"/>
    <xf numFmtId="0" fontId="0" fillId="0" borderId="0" xfId="0" applyAlignment="1">
      <alignment horizontal="center"/>
    </xf>
    <xf numFmtId="0" fontId="12" fillId="0" borderId="0" xfId="0" applyFont="1"/>
    <xf numFmtId="0" fontId="12" fillId="0" borderId="4" xfId="0" applyFont="1" applyBorder="1"/>
    <xf numFmtId="0" fontId="9" fillId="0" borderId="0" xfId="0" applyFont="1" applyAlignment="1">
      <alignment horizontal="center"/>
    </xf>
    <xf numFmtId="0" fontId="0" fillId="0" borderId="0" xfId="0" applyAlignment="1">
      <alignment wrapText="1"/>
    </xf>
    <xf numFmtId="0" fontId="10" fillId="0" borderId="0" xfId="0" applyFont="1" applyFill="1" applyBorder="1"/>
    <xf numFmtId="0" fontId="10" fillId="0" borderId="0" xfId="0" applyFont="1"/>
    <xf numFmtId="0" fontId="0" fillId="0" borderId="0" xfId="0" applyNumberFormat="1"/>
    <xf numFmtId="16" fontId="0" fillId="0" borderId="0" xfId="0" applyNumberFormat="1"/>
    <xf numFmtId="0" fontId="0" fillId="0" borderId="0" xfId="0" applyFont="1"/>
    <xf numFmtId="0" fontId="0" fillId="0" borderId="0" xfId="0" applyAlignment="1">
      <alignment horizontal="left" vertical="top"/>
    </xf>
    <xf numFmtId="0" fontId="0" fillId="0" borderId="0" xfId="0" applyAlignment="1">
      <alignment horizontal="right" vertical="top"/>
    </xf>
    <xf numFmtId="0" fontId="13" fillId="0" borderId="0" xfId="0" applyFont="1"/>
    <xf numFmtId="0" fontId="0" fillId="0" borderId="0" xfId="0" applyAlignment="1">
      <alignment horizontal="center" vertical="top"/>
    </xf>
    <xf numFmtId="0" fontId="8" fillId="0" borderId="0" xfId="1" applyAlignment="1" applyProtection="1"/>
    <xf numFmtId="0" fontId="0" fillId="0" borderId="5" xfId="0" applyBorder="1"/>
    <xf numFmtId="0" fontId="1" fillId="0" borderId="5" xfId="0" applyFont="1" applyBorder="1"/>
    <xf numFmtId="0" fontId="0" fillId="0" borderId="5" xfId="0" applyBorder="1" applyAlignment="1">
      <alignment horizontal="left"/>
    </xf>
    <xf numFmtId="0" fontId="1" fillId="0" borderId="5" xfId="0" applyFont="1" applyBorder="1" applyAlignment="1">
      <alignment horizontal="left"/>
    </xf>
    <xf numFmtId="0" fontId="1" fillId="0" borderId="5" xfId="0" applyFont="1" applyFill="1" applyBorder="1"/>
    <xf numFmtId="20" fontId="0" fillId="0" borderId="5" xfId="0" applyNumberFormat="1" applyBorder="1"/>
    <xf numFmtId="0" fontId="14" fillId="0" borderId="5" xfId="0" applyFont="1" applyBorder="1" applyAlignment="1">
      <alignment vertical="center"/>
    </xf>
    <xf numFmtId="0" fontId="12" fillId="0" borderId="5" xfId="0" applyFont="1" applyBorder="1"/>
    <xf numFmtId="0" fontId="0" fillId="0" borderId="5" xfId="0" applyBorder="1" applyAlignment="1">
      <alignment wrapText="1"/>
    </xf>
    <xf numFmtId="0" fontId="1" fillId="0" borderId="5" xfId="0" applyFont="1" applyBorder="1" applyAlignment="1">
      <alignment wrapText="1"/>
    </xf>
    <xf numFmtId="0" fontId="1" fillId="0" borderId="5" xfId="0" applyFont="1" applyFill="1" applyBorder="1" applyAlignment="1">
      <alignment wrapText="1"/>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0" fillId="0" borderId="0" xfId="0" applyFill="1" applyBorder="1"/>
    <xf numFmtId="0" fontId="11" fillId="0" borderId="0" xfId="0" applyNumberFormat="1" applyFont="1" applyBorder="1" applyAlignment="1">
      <alignment horizontal="left" vertical="top"/>
    </xf>
    <xf numFmtId="0" fontId="11" fillId="0" borderId="0" xfId="0" applyNumberFormat="1" applyFont="1" applyFill="1" applyBorder="1" applyAlignment="1">
      <alignment vertical="top" wrapText="1"/>
    </xf>
    <xf numFmtId="0" fontId="0" fillId="0" borderId="0" xfId="0" applyBorder="1" applyAlignment="1">
      <alignment wrapText="1"/>
    </xf>
    <xf numFmtId="0" fontId="1" fillId="0" borderId="0" xfId="0" applyFont="1" applyBorder="1"/>
    <xf numFmtId="0" fontId="0" fillId="0" borderId="0" xfId="0" applyBorder="1" applyAlignment="1">
      <alignment horizontal="left"/>
    </xf>
    <xf numFmtId="0" fontId="1" fillId="0" borderId="0" xfId="0" applyFont="1" applyFill="1" applyBorder="1"/>
    <xf numFmtId="20" fontId="0" fillId="0" borderId="0" xfId="0" applyNumberFormat="1"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ont="1" applyBorder="1" applyAlignment="1">
      <alignment horizontal="center"/>
    </xf>
    <xf numFmtId="0" fontId="0" fillId="0" borderId="5" xfId="0" applyBorder="1" applyAlignment="1">
      <alignment horizontal="center"/>
    </xf>
    <xf numFmtId="0" fontId="0" fillId="0" borderId="0" xfId="0" applyBorder="1" applyAlignment="1">
      <alignment horizontal="center"/>
    </xf>
  </cellXfs>
  <cellStyles count="2">
    <cellStyle name="Hyperlink" xfId="1" builtinId="8"/>
    <cellStyle name="Normal" xfId="0" builtinId="0"/>
  </cellStyles>
  <dxfs count="3">
    <dxf>
      <font>
        <b val="0"/>
        <strike val="0"/>
        <outline val="0"/>
        <shadow val="0"/>
        <u val="none"/>
        <vertAlign val="baseline"/>
        <sz val="10"/>
        <color auto="1"/>
        <name val="Arial"/>
        <scheme val="none"/>
      </font>
    </dxf>
    <dxf>
      <font>
        <b val="0"/>
        <strike val="0"/>
        <outline val="0"/>
        <shadow val="0"/>
        <u val="none"/>
        <vertAlign val="baseline"/>
        <sz val="10"/>
        <color auto="1"/>
        <name val="Arial"/>
        <scheme val="none"/>
      </font>
    </dxf>
    <dxf>
      <font>
        <b val="0"/>
        <strike val="0"/>
        <outline val="0"/>
        <shadow val="0"/>
        <u val="none"/>
        <vertAlign val="baseline"/>
        <sz val="10"/>
        <color auto="1"/>
        <name val="Arial"/>
        <scheme val="none"/>
      </font>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mailto:jonibjones@gsmf.us" TargetMode="External"/></Relationships>
</file>

<file path=xl/drawings/drawing1.xml><?xml version="1.0" encoding="utf-8"?>
<xdr:wsDr xmlns:xdr="http://schemas.openxmlformats.org/drawingml/2006/spreadsheetDrawing" xmlns:a="http://schemas.openxmlformats.org/drawingml/2006/main">
  <xdr:twoCellAnchor>
    <xdr:from>
      <xdr:col>0</xdr:col>
      <xdr:colOff>433070</xdr:colOff>
      <xdr:row>6</xdr:row>
      <xdr:rowOff>71120</xdr:rowOff>
    </xdr:from>
    <xdr:to>
      <xdr:col>11</xdr:col>
      <xdr:colOff>394970</xdr:colOff>
      <xdr:row>30</xdr:row>
      <xdr:rowOff>101659</xdr:rowOff>
    </xdr:to>
    <xdr:sp macro="" textlink="">
      <xdr:nvSpPr>
        <xdr:cNvPr id="2049" name="Text Box 1">
          <a:hlinkClick xmlns:r="http://schemas.openxmlformats.org/officeDocument/2006/relationships" r:id="rId1"/>
        </xdr:cNvPr>
        <xdr:cNvSpPr txBox="1">
          <a:spLocks noChangeArrowheads="1"/>
        </xdr:cNvSpPr>
      </xdr:nvSpPr>
      <xdr:spPr bwMode="auto">
        <a:xfrm>
          <a:off x="390525" y="1047750"/>
          <a:ext cx="6667500" cy="3924300"/>
        </a:xfrm>
        <a:prstGeom prst="rect">
          <a:avLst/>
        </a:prstGeom>
        <a:solidFill>
          <a:srgbClr val="FFFFFF"/>
        </a:solidFill>
        <a:ln w="57150">
          <a:solidFill>
            <a:srgbClr val="808080"/>
          </a:solidFill>
          <a:miter lim="800000"/>
          <a:headEnd/>
          <a:tailEnd/>
        </a:ln>
      </xdr:spPr>
      <xdr:txBody>
        <a:bodyPr vertOverflow="clip" wrap="square" lIns="91440" tIns="91440" rIns="91440" bIns="91440" anchor="t" upright="1"/>
        <a:lstStyle/>
        <a:p>
          <a:pPr algn="l" rtl="0">
            <a:defRPr sz="1000"/>
          </a:pPr>
          <a:r>
            <a:rPr lang="en-US" sz="1000" b="1" i="0" u="none" strike="noStrike" baseline="0">
              <a:solidFill>
                <a:srgbClr val="000000"/>
              </a:solidFill>
              <a:latin typeface="Arial"/>
              <a:cs typeface="Arial"/>
            </a:rPr>
            <a:t>About This Database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database is designed to allow projects to be registered electronically from the building level festival to the state level festival. Microsoft Excel™ was used to provide the broadest compatibility throughout Georgia schools.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Entering Entry Information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Each entry should be submitted on its own line on the "Media Festival" worksheet - click on the appropriate tab below to access that worksheet.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Some fields should have information entered in a particular format. Those fields have a red triangle in the upper right corner of the column heading, indicating a Comment is present. Hover </a:t>
          </a:r>
          <a:r>
            <a:rPr lang="en-US" sz="1000" b="0" i="1" u="none" strike="noStrike" baseline="0">
              <a:solidFill>
                <a:srgbClr val="000000"/>
              </a:solidFill>
              <a:latin typeface="Arial"/>
              <a:cs typeface="Arial"/>
            </a:rPr>
            <a:t>(don't click) </a:t>
          </a:r>
          <a:r>
            <a:rPr lang="en-US" sz="1000" b="0" i="0" u="none" strike="noStrike" baseline="0">
              <a:solidFill>
                <a:srgbClr val="000000"/>
              </a:solidFill>
              <a:latin typeface="Arial"/>
              <a:cs typeface="Arial"/>
            </a:rPr>
            <a:t>the mouse over the column heading to see the Comment. Most Comments indicate how a particular category should be completed - this is for data-keeping purposes, and will allow the Media Festival organizers to search for entries based on those categories.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Mail Merged Documents</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Media Festival entry forms and scoring rubrics are available as Mail Merged documents, which will allow them to communicate with this database and pull the necessary information from it.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Prior to submitting entries to the State Festival, entry forms and rubrics should be printed for each project and included in their submission envelope. The Mail Merged documents are intended to expedite this process, especially for larger school systems with a large volume of projects being submitted.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Support</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Questions about this database or the accompanying documents can be directed to </a:t>
          </a:r>
          <a:r>
            <a:rPr lang="en-US" sz="1000" b="1" i="0" u="sng" strike="noStrike" baseline="0">
              <a:solidFill>
                <a:srgbClr val="0000D4"/>
              </a:solidFill>
              <a:latin typeface="Arial"/>
              <a:cs typeface="Arial"/>
            </a:rPr>
            <a:t>jonibjones@gsmf.us</a:t>
          </a:r>
          <a:r>
            <a:rPr lang="en-US" sz="1000" b="0" i="0" u="none" strike="noStrike" baseline="0">
              <a:solidFill>
                <a:srgbClr val="000000"/>
              </a:solidFill>
              <a:latin typeface="Arial"/>
              <a:cs typeface="Arial"/>
            </a:rPr>
            <a:t>.</a:t>
          </a:r>
        </a:p>
      </xdr:txBody>
    </xdr:sp>
    <xdr:clientData/>
  </xdr:twoCellAnchor>
  <xdr:twoCellAnchor>
    <xdr:from>
      <xdr:col>2</xdr:col>
      <xdr:colOff>325120</xdr:colOff>
      <xdr:row>0</xdr:row>
      <xdr:rowOff>107950</xdr:rowOff>
    </xdr:from>
    <xdr:to>
      <xdr:col>9</xdr:col>
      <xdr:colOff>350542</xdr:colOff>
      <xdr:row>5</xdr:row>
      <xdr:rowOff>6676</xdr:rowOff>
    </xdr:to>
    <xdr:sp macro="" textlink="">
      <xdr:nvSpPr>
        <xdr:cNvPr id="2050" name="Text Box 2"/>
        <xdr:cNvSpPr txBox="1">
          <a:spLocks noChangeArrowheads="1"/>
        </xdr:cNvSpPr>
      </xdr:nvSpPr>
      <xdr:spPr bwMode="auto">
        <a:xfrm>
          <a:off x="1495425" y="133350"/>
          <a:ext cx="4305300" cy="685800"/>
        </a:xfrm>
        <a:prstGeom prst="rect">
          <a:avLst/>
        </a:prstGeom>
        <a:solidFill>
          <a:srgbClr val="FFFF99"/>
        </a:solidFill>
        <a:ln w="57150">
          <a:solidFill>
            <a:srgbClr val="808080"/>
          </a:solidFill>
          <a:miter lim="800000"/>
          <a:headEnd/>
          <a:tailEnd/>
        </a:ln>
      </xdr:spPr>
      <xdr:txBody>
        <a:bodyPr vertOverflow="clip" wrap="square" lIns="45720" tIns="36576" rIns="45720" bIns="0" anchor="t" upright="1"/>
        <a:lstStyle/>
        <a:p>
          <a:pPr algn="ctr" rtl="0">
            <a:defRPr sz="1000"/>
          </a:pPr>
          <a:r>
            <a:rPr lang="en-US" sz="1800" b="1" i="0" strike="noStrike">
              <a:solidFill>
                <a:srgbClr val="000000"/>
              </a:solidFill>
              <a:latin typeface="Arial"/>
              <a:cs typeface="Arial"/>
            </a:rPr>
            <a:t>2015 Georgia Student Media Festival</a:t>
          </a:r>
        </a:p>
        <a:p>
          <a:pPr algn="ctr" rtl="0">
            <a:defRPr sz="1000"/>
          </a:pPr>
          <a:r>
            <a:rPr lang="en-US" sz="1800" b="1" i="0" strike="noStrike">
              <a:solidFill>
                <a:srgbClr val="000000"/>
              </a:solidFill>
              <a:latin typeface="Arial"/>
              <a:cs typeface="Arial"/>
            </a:rPr>
            <a:t>Project Registration</a:t>
          </a:r>
        </a:p>
      </xdr:txBody>
    </xdr:sp>
    <xdr:clientData/>
  </xdr:twoCellAnchor>
</xdr:wsDr>
</file>

<file path=xl/tables/table1.xml><?xml version="1.0" encoding="utf-8"?>
<table xmlns="http://schemas.openxmlformats.org/spreadsheetml/2006/main" id="33" name="List23134" displayName="List23134" ref="BF2:BF9" totalsRowShown="0" headerRowDxfId="2">
  <autoFilter ref="BF2:BF9"/>
  <tableColumns count="1">
    <tableColumn id="1" name="Animation"/>
  </tableColumns>
  <tableStyleInfo showFirstColumn="0" showLastColumn="0" showRowStripes="1" showColumnStripes="0"/>
</table>
</file>

<file path=xl/tables/table2.xml><?xml version="1.0" encoding="utf-8"?>
<table xmlns="http://schemas.openxmlformats.org/spreadsheetml/2006/main" id="34" name="List43235" displayName="List43235" ref="BG2:BG5" totalsRowShown="0" headerRowDxfId="1">
  <autoFilter ref="BG2:BG5"/>
  <tableColumns count="1">
    <tableColumn id="1" name="Individual"/>
  </tableColumns>
  <tableStyleInfo showFirstColumn="0" showLastColumn="0" showRowStripes="1" showColumnStripes="0"/>
</table>
</file>

<file path=xl/tables/table3.xml><?xml version="1.0" encoding="utf-8"?>
<table xmlns="http://schemas.openxmlformats.org/spreadsheetml/2006/main" id="35" name="List53336" displayName="List53336" ref="BH2:BJ14" totalsRowShown="0" headerRowDxfId="0">
  <autoFilter ref="BH2:BJ14"/>
  <tableColumns count="3">
    <tableColumn id="1" name="CD Rom"/>
    <tableColumn id="2" name="Yes"/>
    <tableColumn id="3" name="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comments" Target="../comments1.xml"/><Relationship Id="rId1" Type="http://schemas.openxmlformats.org/officeDocument/2006/relationships/hyperlink" Target="http://www.myhowdoyoudo24.weebly.com/" TargetMode="Externa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
  <sheetViews>
    <sheetView topLeftCell="B1" zoomScale="150" zoomScaleNormal="150" zoomScalePageLayoutView="150" workbookViewId="0">
      <selection activeCell="K2" sqref="K2"/>
    </sheetView>
  </sheetViews>
  <sheetFormatPr baseColWidth="10" defaultColWidth="9.1640625" defaultRowHeight="12" x14ac:dyDescent="0"/>
  <cols>
    <col min="1" max="16384" width="9.1640625" style="7"/>
  </cols>
  <sheetData/>
  <phoneticPr fontId="0" type="noConversion"/>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5"/>
  </sheetPr>
  <dimension ref="A1:BM311"/>
  <sheetViews>
    <sheetView tabSelected="1" workbookViewId="0">
      <selection activeCell="A321" sqref="A321"/>
    </sheetView>
  </sheetViews>
  <sheetFormatPr baseColWidth="10" defaultColWidth="8.83203125" defaultRowHeight="12.75" customHeight="1" outlineLevelRow="2" x14ac:dyDescent="0"/>
  <cols>
    <col min="1" max="1" width="24.33203125" customWidth="1"/>
    <col min="2" max="2" width="15.6640625" style="11" customWidth="1"/>
    <col min="3" max="3" width="15.6640625" customWidth="1"/>
    <col min="4" max="7" width="15.6640625" hidden="1" customWidth="1"/>
    <col min="8" max="11" width="15.6640625" customWidth="1"/>
    <col min="12" max="12" width="15.6640625" hidden="1" customWidth="1"/>
    <col min="13" max="13" width="15.6640625" customWidth="1"/>
    <col min="14" max="16" width="15.6640625" hidden="1" customWidth="1"/>
    <col min="17" max="17" width="15.6640625" customWidth="1"/>
    <col min="18" max="20" width="15.6640625" hidden="1" customWidth="1"/>
    <col min="21" max="21" width="15.6640625" customWidth="1"/>
    <col min="22" max="27" width="11.33203125" hidden="1" customWidth="1"/>
    <col min="28" max="28" width="28.1640625" style="8" hidden="1" customWidth="1"/>
    <col min="29" max="29" width="31.5" hidden="1" customWidth="1"/>
    <col min="30" max="30" width="26.6640625" hidden="1" customWidth="1"/>
    <col min="31" max="56" width="0" hidden="1" customWidth="1"/>
    <col min="57" max="57" width="14.5" hidden="1" customWidth="1"/>
    <col min="58" max="58" width="36.5" hidden="1" customWidth="1"/>
    <col min="59" max="59" width="12.33203125" hidden="1" customWidth="1"/>
    <col min="60" max="60" width="12.5" hidden="1" customWidth="1"/>
    <col min="61" max="61" width="12.6640625" hidden="1" customWidth="1"/>
    <col min="62" max="65" width="9.1640625" hidden="1" customWidth="1"/>
    <col min="66" max="73" width="0" hidden="1" customWidth="1"/>
  </cols>
  <sheetData>
    <row r="1" spans="2:62" s="5" customFormat="1" ht="49" thickBot="1">
      <c r="B1" s="1" t="s">
        <v>51</v>
      </c>
      <c r="C1" s="1" t="s">
        <v>24</v>
      </c>
      <c r="D1" s="1" t="s">
        <v>27</v>
      </c>
      <c r="E1" s="1" t="s">
        <v>28</v>
      </c>
      <c r="F1" s="1" t="s">
        <v>29</v>
      </c>
      <c r="G1" s="1" t="s">
        <v>30</v>
      </c>
      <c r="H1" s="1" t="s">
        <v>31</v>
      </c>
      <c r="I1" s="1" t="s">
        <v>25</v>
      </c>
      <c r="J1" s="1" t="s">
        <v>26</v>
      </c>
      <c r="K1" s="1" t="s">
        <v>32</v>
      </c>
      <c r="L1" s="1" t="s">
        <v>56</v>
      </c>
      <c r="M1" s="1" t="s">
        <v>55</v>
      </c>
      <c r="N1" s="1" t="s">
        <v>58</v>
      </c>
      <c r="O1" s="1" t="s">
        <v>33</v>
      </c>
      <c r="P1" s="1" t="s">
        <v>34</v>
      </c>
      <c r="Q1" s="1" t="s">
        <v>35</v>
      </c>
      <c r="R1" s="1" t="s">
        <v>36</v>
      </c>
      <c r="S1" s="1" t="s">
        <v>37</v>
      </c>
      <c r="T1" s="1" t="s">
        <v>59</v>
      </c>
      <c r="U1" s="1" t="s">
        <v>3</v>
      </c>
      <c r="V1" s="1" t="s">
        <v>43</v>
      </c>
      <c r="W1" s="1" t="s">
        <v>53</v>
      </c>
      <c r="X1" s="1" t="s">
        <v>54</v>
      </c>
      <c r="Y1" s="2" t="s">
        <v>38</v>
      </c>
      <c r="Z1" s="2" t="s">
        <v>39</v>
      </c>
      <c r="AA1" s="3" t="s">
        <v>40</v>
      </c>
      <c r="AB1" s="6" t="s">
        <v>0</v>
      </c>
      <c r="AC1" s="4" t="s">
        <v>41</v>
      </c>
      <c r="AD1" s="4" t="s">
        <v>42</v>
      </c>
      <c r="BE1" t="s">
        <v>1</v>
      </c>
      <c r="BF1" t="s">
        <v>2</v>
      </c>
      <c r="BG1" t="s">
        <v>13</v>
      </c>
      <c r="BH1" t="s">
        <v>14</v>
      </c>
      <c r="BI1" s="9" t="s">
        <v>45</v>
      </c>
      <c r="BJ1" s="5" t="s">
        <v>12</v>
      </c>
    </row>
    <row r="2" spans="2:62" s="12" customFormat="1" ht="13" hidden="1" customHeight="1" outlineLevel="2">
      <c r="B2" s="24" t="s">
        <v>786</v>
      </c>
      <c r="C2" s="21" t="s">
        <v>563</v>
      </c>
      <c r="D2" s="21" t="s">
        <v>564</v>
      </c>
      <c r="E2" s="21" t="s">
        <v>304</v>
      </c>
      <c r="F2" s="21">
        <v>30315</v>
      </c>
      <c r="G2" s="21" t="s">
        <v>565</v>
      </c>
      <c r="H2" s="21" t="s">
        <v>307</v>
      </c>
      <c r="I2" s="21" t="s">
        <v>610</v>
      </c>
      <c r="J2" s="21" t="s">
        <v>611</v>
      </c>
      <c r="K2" s="22">
        <v>1</v>
      </c>
      <c r="L2" s="21" t="s">
        <v>16</v>
      </c>
      <c r="M2" s="21" t="s">
        <v>11</v>
      </c>
      <c r="N2" s="21" t="s">
        <v>612</v>
      </c>
      <c r="O2" s="21"/>
      <c r="P2" s="21" t="s">
        <v>613</v>
      </c>
      <c r="Q2" s="21">
        <v>1</v>
      </c>
      <c r="R2" s="21" t="s">
        <v>7</v>
      </c>
      <c r="S2" s="21" t="s">
        <v>359</v>
      </c>
      <c r="T2" s="21" t="s">
        <v>614</v>
      </c>
      <c r="U2" s="21" t="s">
        <v>314</v>
      </c>
      <c r="V2" s="21" t="s">
        <v>46</v>
      </c>
      <c r="W2" s="21" t="s">
        <v>46</v>
      </c>
      <c r="X2" s="21" t="s">
        <v>47</v>
      </c>
      <c r="Y2" s="21">
        <v>96</v>
      </c>
      <c r="Z2" s="21">
        <v>96</v>
      </c>
      <c r="AA2"/>
      <c r="AB2" s="13"/>
      <c r="BE2" s="9" t="s">
        <v>4</v>
      </c>
      <c r="BF2" s="9" t="s">
        <v>11</v>
      </c>
      <c r="BG2" s="9" t="s">
        <v>7</v>
      </c>
      <c r="BH2" s="9" t="s">
        <v>23</v>
      </c>
      <c r="BI2" s="9" t="s">
        <v>46</v>
      </c>
      <c r="BJ2" s="14" t="s">
        <v>48</v>
      </c>
    </row>
    <row r="3" spans="2:62" ht="12.75" hidden="1" customHeight="1" outlineLevel="2">
      <c r="B3" s="24" t="s">
        <v>786</v>
      </c>
      <c r="C3" s="21" t="s">
        <v>305</v>
      </c>
      <c r="D3" s="21" t="s">
        <v>306</v>
      </c>
      <c r="E3" s="21" t="s">
        <v>304</v>
      </c>
      <c r="F3" s="21">
        <v>30315</v>
      </c>
      <c r="G3" s="21">
        <v>4048027300</v>
      </c>
      <c r="H3" s="21" t="s">
        <v>370</v>
      </c>
      <c r="I3" s="21" t="s">
        <v>381</v>
      </c>
      <c r="J3" s="21" t="s">
        <v>382</v>
      </c>
      <c r="K3" s="22">
        <v>1</v>
      </c>
      <c r="L3" s="21" t="s">
        <v>17</v>
      </c>
      <c r="M3" s="21" t="s">
        <v>346</v>
      </c>
      <c r="N3" s="21" t="s">
        <v>383</v>
      </c>
      <c r="O3" s="21"/>
      <c r="P3" s="21"/>
      <c r="Q3" s="21">
        <v>1</v>
      </c>
      <c r="R3" s="21" t="s">
        <v>7</v>
      </c>
      <c r="S3" s="21" t="s">
        <v>384</v>
      </c>
      <c r="T3" s="21" t="s">
        <v>385</v>
      </c>
      <c r="U3" s="21" t="s">
        <v>314</v>
      </c>
      <c r="V3" s="21" t="s">
        <v>46</v>
      </c>
      <c r="W3" s="21" t="s">
        <v>46</v>
      </c>
      <c r="X3" s="21" t="s">
        <v>47</v>
      </c>
      <c r="Y3" s="21">
        <v>96</v>
      </c>
      <c r="Z3" s="21">
        <v>97</v>
      </c>
      <c r="BE3" t="s">
        <v>6</v>
      </c>
      <c r="BF3" t="s">
        <v>19</v>
      </c>
      <c r="BG3" t="s">
        <v>15</v>
      </c>
      <c r="BH3" t="s">
        <v>10</v>
      </c>
      <c r="BI3" s="9" t="s">
        <v>47</v>
      </c>
      <c r="BJ3" s="11">
        <v>1</v>
      </c>
    </row>
    <row r="4" spans="2:62" ht="12.75" hidden="1" customHeight="1" outlineLevel="2">
      <c r="B4" s="24" t="s">
        <v>786</v>
      </c>
      <c r="C4" s="21" t="s">
        <v>305</v>
      </c>
      <c r="D4" s="21" t="s">
        <v>306</v>
      </c>
      <c r="E4" s="21" t="s">
        <v>304</v>
      </c>
      <c r="F4" s="21">
        <v>30315</v>
      </c>
      <c r="G4" s="21">
        <v>4048027300</v>
      </c>
      <c r="H4" s="21" t="s">
        <v>307</v>
      </c>
      <c r="I4" s="21" t="s">
        <v>386</v>
      </c>
      <c r="J4" s="21" t="s">
        <v>387</v>
      </c>
      <c r="K4" s="22">
        <v>1</v>
      </c>
      <c r="L4" s="21" t="s">
        <v>16</v>
      </c>
      <c r="M4" s="21" t="s">
        <v>11</v>
      </c>
      <c r="N4" s="21" t="s">
        <v>388</v>
      </c>
      <c r="O4" s="21"/>
      <c r="P4" s="21"/>
      <c r="Q4" s="21">
        <v>2</v>
      </c>
      <c r="R4" s="21" t="s">
        <v>7</v>
      </c>
      <c r="S4" s="21" t="s">
        <v>359</v>
      </c>
      <c r="T4" s="21" t="s">
        <v>389</v>
      </c>
      <c r="U4" s="21" t="s">
        <v>314</v>
      </c>
      <c r="V4" s="21" t="s">
        <v>46</v>
      </c>
      <c r="W4" s="21" t="s">
        <v>46</v>
      </c>
      <c r="X4" s="21" t="s">
        <v>47</v>
      </c>
      <c r="Y4" s="21">
        <v>96</v>
      </c>
      <c r="Z4" s="21">
        <v>98</v>
      </c>
      <c r="BE4" t="s">
        <v>17</v>
      </c>
      <c r="BF4" t="s">
        <v>20</v>
      </c>
      <c r="BG4" t="s">
        <v>8</v>
      </c>
      <c r="BH4" t="s">
        <v>57</v>
      </c>
      <c r="BJ4" s="11">
        <v>2</v>
      </c>
    </row>
    <row r="5" spans="2:62" ht="12.75" hidden="1" customHeight="1" outlineLevel="2">
      <c r="B5" s="24" t="s">
        <v>786</v>
      </c>
      <c r="C5" s="21" t="s">
        <v>305</v>
      </c>
      <c r="D5" s="21" t="s">
        <v>306</v>
      </c>
      <c r="E5" s="21" t="s">
        <v>304</v>
      </c>
      <c r="F5" s="21">
        <v>30315</v>
      </c>
      <c r="G5" s="21">
        <v>4048027300</v>
      </c>
      <c r="H5" s="21" t="s">
        <v>307</v>
      </c>
      <c r="I5" s="21" t="s">
        <v>390</v>
      </c>
      <c r="J5" s="21" t="s">
        <v>391</v>
      </c>
      <c r="K5" s="22">
        <v>1</v>
      </c>
      <c r="L5" s="21" t="s">
        <v>6</v>
      </c>
      <c r="M5" s="21" t="s">
        <v>11</v>
      </c>
      <c r="N5" s="21" t="s">
        <v>392</v>
      </c>
      <c r="O5" s="21"/>
      <c r="P5" s="21">
        <v>22</v>
      </c>
      <c r="Q5" s="21">
        <v>2</v>
      </c>
      <c r="R5" s="21" t="s">
        <v>7</v>
      </c>
      <c r="S5" s="21" t="s">
        <v>359</v>
      </c>
      <c r="T5" s="21" t="s">
        <v>393</v>
      </c>
      <c r="U5" s="21" t="s">
        <v>314</v>
      </c>
      <c r="V5" s="21" t="s">
        <v>46</v>
      </c>
      <c r="W5" s="21" t="s">
        <v>46</v>
      </c>
      <c r="X5" s="21" t="s">
        <v>47</v>
      </c>
      <c r="Y5" s="21">
        <v>97</v>
      </c>
      <c r="Z5" s="21">
        <v>98</v>
      </c>
      <c r="BE5" t="s">
        <v>5</v>
      </c>
      <c r="BF5" t="s">
        <v>52</v>
      </c>
      <c r="BG5" t="s">
        <v>9</v>
      </c>
      <c r="BH5" s="9" t="s">
        <v>44</v>
      </c>
      <c r="BJ5" s="11">
        <v>3</v>
      </c>
    </row>
    <row r="6" spans="2:62" ht="12.75" hidden="1" customHeight="1" outlineLevel="2">
      <c r="B6" s="24" t="s">
        <v>786</v>
      </c>
      <c r="C6" s="21" t="s">
        <v>394</v>
      </c>
      <c r="D6" s="21" t="s">
        <v>395</v>
      </c>
      <c r="E6" s="21" t="s">
        <v>304</v>
      </c>
      <c r="F6" s="21">
        <v>30318</v>
      </c>
      <c r="G6" s="21">
        <v>4048028358</v>
      </c>
      <c r="H6" s="21" t="s">
        <v>396</v>
      </c>
      <c r="I6" s="21" t="s">
        <v>397</v>
      </c>
      <c r="J6" s="21" t="s">
        <v>398</v>
      </c>
      <c r="K6" s="22">
        <v>14</v>
      </c>
      <c r="L6" s="21" t="s">
        <v>17</v>
      </c>
      <c r="M6" s="21" t="s">
        <v>399</v>
      </c>
      <c r="N6" s="21" t="s">
        <v>400</v>
      </c>
      <c r="O6" s="21">
        <v>3</v>
      </c>
      <c r="P6" s="21">
        <v>25</v>
      </c>
      <c r="Q6" s="21">
        <v>2</v>
      </c>
      <c r="R6" s="21" t="s">
        <v>8</v>
      </c>
      <c r="S6" s="21" t="s">
        <v>401</v>
      </c>
      <c r="T6" s="21" t="s">
        <v>402</v>
      </c>
      <c r="U6" s="21" t="s">
        <v>403</v>
      </c>
      <c r="V6" s="21" t="s">
        <v>46</v>
      </c>
      <c r="W6" s="21" t="s">
        <v>46</v>
      </c>
      <c r="X6" s="21" t="s">
        <v>47</v>
      </c>
      <c r="Y6" s="21">
        <v>96</v>
      </c>
      <c r="Z6" s="21">
        <v>97</v>
      </c>
      <c r="BE6" t="s">
        <v>18</v>
      </c>
      <c r="BF6" t="s">
        <v>49</v>
      </c>
      <c r="BJ6" s="11">
        <v>4</v>
      </c>
    </row>
    <row r="7" spans="2:62" ht="12.75" hidden="1" customHeight="1" outlineLevel="2">
      <c r="B7" s="24" t="s">
        <v>786</v>
      </c>
      <c r="C7" s="21" t="s">
        <v>394</v>
      </c>
      <c r="D7" s="21" t="s">
        <v>395</v>
      </c>
      <c r="E7" s="21" t="s">
        <v>304</v>
      </c>
      <c r="F7" s="21">
        <v>30318</v>
      </c>
      <c r="G7" s="21">
        <v>4048028358</v>
      </c>
      <c r="H7" s="21" t="s">
        <v>404</v>
      </c>
      <c r="I7" s="21" t="s">
        <v>405</v>
      </c>
      <c r="J7" s="21" t="s">
        <v>406</v>
      </c>
      <c r="K7" s="22">
        <v>22</v>
      </c>
      <c r="L7" s="21" t="s">
        <v>17</v>
      </c>
      <c r="M7" s="21" t="s">
        <v>399</v>
      </c>
      <c r="N7" s="21" t="s">
        <v>407</v>
      </c>
      <c r="O7" s="21">
        <v>4</v>
      </c>
      <c r="P7" s="21">
        <v>30</v>
      </c>
      <c r="Q7" s="21">
        <v>2</v>
      </c>
      <c r="R7" s="21" t="s">
        <v>8</v>
      </c>
      <c r="S7" s="21" t="s">
        <v>408</v>
      </c>
      <c r="T7" s="21" t="s">
        <v>402</v>
      </c>
      <c r="U7" s="21" t="s">
        <v>403</v>
      </c>
      <c r="V7" s="21" t="s">
        <v>46</v>
      </c>
      <c r="W7" s="21" t="s">
        <v>46</v>
      </c>
      <c r="X7" s="21" t="s">
        <v>47</v>
      </c>
      <c r="Y7" s="21">
        <v>96</v>
      </c>
      <c r="Z7" s="21">
        <v>96</v>
      </c>
      <c r="BE7" t="s">
        <v>16</v>
      </c>
      <c r="BF7" t="s">
        <v>50</v>
      </c>
      <c r="BJ7" s="11">
        <v>5</v>
      </c>
    </row>
    <row r="8" spans="2:62" ht="12.75" hidden="1" customHeight="1" outlineLevel="2">
      <c r="B8" s="24" t="s">
        <v>786</v>
      </c>
      <c r="C8" s="21" t="s">
        <v>394</v>
      </c>
      <c r="D8" s="21" t="s">
        <v>395</v>
      </c>
      <c r="E8" s="21" t="s">
        <v>304</v>
      </c>
      <c r="F8" s="21">
        <v>30318</v>
      </c>
      <c r="G8" s="21">
        <v>4048028358</v>
      </c>
      <c r="H8" s="21" t="s">
        <v>396</v>
      </c>
      <c r="I8" s="21" t="s">
        <v>415</v>
      </c>
      <c r="J8" s="21" t="s">
        <v>416</v>
      </c>
      <c r="K8" s="22">
        <v>14</v>
      </c>
      <c r="L8" s="21" t="s">
        <v>18</v>
      </c>
      <c r="M8" s="21" t="s">
        <v>399</v>
      </c>
      <c r="N8" s="21" t="s">
        <v>417</v>
      </c>
      <c r="O8" s="21">
        <v>1</v>
      </c>
      <c r="P8" s="21">
        <v>5</v>
      </c>
      <c r="Q8" s="21">
        <v>2</v>
      </c>
      <c r="R8" s="21" t="s">
        <v>8</v>
      </c>
      <c r="S8" s="21" t="s">
        <v>418</v>
      </c>
      <c r="T8" s="21" t="s">
        <v>414</v>
      </c>
      <c r="U8" s="21" t="s">
        <v>403</v>
      </c>
      <c r="V8" s="21" t="s">
        <v>46</v>
      </c>
      <c r="W8" s="21" t="s">
        <v>46</v>
      </c>
      <c r="X8" s="21" t="s">
        <v>47</v>
      </c>
      <c r="Y8" s="21">
        <v>96</v>
      </c>
      <c r="Z8" s="21">
        <v>96</v>
      </c>
      <c r="BF8" t="s">
        <v>21</v>
      </c>
      <c r="BJ8" s="11">
        <v>6</v>
      </c>
    </row>
    <row r="9" spans="2:62" ht="12.75" hidden="1" customHeight="1" outlineLevel="2">
      <c r="B9" s="24" t="s">
        <v>786</v>
      </c>
      <c r="C9" s="21" t="s">
        <v>724</v>
      </c>
      <c r="D9" s="21" t="s">
        <v>725</v>
      </c>
      <c r="E9" s="21" t="s">
        <v>304</v>
      </c>
      <c r="F9" s="21">
        <v>30318</v>
      </c>
      <c r="G9" s="21" t="s">
        <v>726</v>
      </c>
      <c r="H9" s="21" t="s">
        <v>727</v>
      </c>
      <c r="I9" s="21" t="s">
        <v>735</v>
      </c>
      <c r="J9" s="21" t="s">
        <v>736</v>
      </c>
      <c r="K9" s="22">
        <v>1</v>
      </c>
      <c r="L9" s="21" t="s">
        <v>16</v>
      </c>
      <c r="M9" s="21" t="s">
        <v>737</v>
      </c>
      <c r="N9" s="21" t="s">
        <v>738</v>
      </c>
      <c r="O9" s="21">
        <v>2</v>
      </c>
      <c r="P9" s="21">
        <v>123</v>
      </c>
      <c r="Q9" s="21">
        <v>2</v>
      </c>
      <c r="R9" s="21" t="s">
        <v>7</v>
      </c>
      <c r="S9" s="21" t="s">
        <v>731</v>
      </c>
      <c r="T9" s="21" t="s">
        <v>731</v>
      </c>
      <c r="U9" s="21" t="s">
        <v>403</v>
      </c>
      <c r="V9" s="21" t="s">
        <v>46</v>
      </c>
      <c r="W9" s="21" t="s">
        <v>46</v>
      </c>
      <c r="X9" s="21" t="s">
        <v>47</v>
      </c>
      <c r="Y9" s="21">
        <v>96</v>
      </c>
      <c r="Z9" s="21">
        <v>98</v>
      </c>
      <c r="BF9" t="s">
        <v>22</v>
      </c>
      <c r="BH9" s="10"/>
      <c r="BI9" s="10"/>
      <c r="BJ9" s="11">
        <v>7</v>
      </c>
    </row>
    <row r="10" spans="2:62" ht="12.75" hidden="1" customHeight="1" outlineLevel="2">
      <c r="B10" s="24" t="s">
        <v>786</v>
      </c>
      <c r="C10" s="21" t="s">
        <v>724</v>
      </c>
      <c r="D10" s="21" t="s">
        <v>725</v>
      </c>
      <c r="E10" s="21" t="s">
        <v>304</v>
      </c>
      <c r="F10" s="21">
        <v>30318</v>
      </c>
      <c r="G10" s="21" t="s">
        <v>726</v>
      </c>
      <c r="H10" s="21" t="s">
        <v>727</v>
      </c>
      <c r="I10" s="21" t="s">
        <v>728</v>
      </c>
      <c r="J10" s="21" t="s">
        <v>729</v>
      </c>
      <c r="K10" s="22">
        <v>4</v>
      </c>
      <c r="L10" s="21" t="s">
        <v>17</v>
      </c>
      <c r="M10" s="21" t="s">
        <v>346</v>
      </c>
      <c r="N10" s="21" t="s">
        <v>730</v>
      </c>
      <c r="O10" s="21">
        <v>3</v>
      </c>
      <c r="P10" s="21">
        <v>180</v>
      </c>
      <c r="Q10" s="21">
        <v>2</v>
      </c>
      <c r="R10" s="21" t="s">
        <v>15</v>
      </c>
      <c r="S10" s="21" t="s">
        <v>731</v>
      </c>
      <c r="T10" s="21" t="s">
        <v>731</v>
      </c>
      <c r="U10" s="21" t="s">
        <v>10</v>
      </c>
      <c r="V10" s="21" t="s">
        <v>46</v>
      </c>
      <c r="W10" s="21" t="s">
        <v>46</v>
      </c>
      <c r="X10" s="21" t="s">
        <v>47</v>
      </c>
      <c r="Y10" s="21">
        <v>96</v>
      </c>
      <c r="Z10" s="21">
        <v>97</v>
      </c>
      <c r="BH10" s="10"/>
      <c r="BI10" s="10"/>
      <c r="BJ10" s="11">
        <v>8</v>
      </c>
    </row>
    <row r="11" spans="2:62" ht="12.75" hidden="1" customHeight="1" outlineLevel="2">
      <c r="B11" s="24" t="s">
        <v>786</v>
      </c>
      <c r="C11" s="21" t="s">
        <v>724</v>
      </c>
      <c r="D11" s="21" t="s">
        <v>725</v>
      </c>
      <c r="E11" s="21" t="s">
        <v>304</v>
      </c>
      <c r="F11" s="21">
        <v>30318</v>
      </c>
      <c r="G11" s="21" t="s">
        <v>726</v>
      </c>
      <c r="H11" s="21" t="s">
        <v>727</v>
      </c>
      <c r="I11" s="21" t="s">
        <v>732</v>
      </c>
      <c r="J11" s="21" t="s">
        <v>733</v>
      </c>
      <c r="K11" s="22">
        <v>2</v>
      </c>
      <c r="L11" s="21" t="s">
        <v>17</v>
      </c>
      <c r="M11" s="21" t="s">
        <v>346</v>
      </c>
      <c r="N11" s="21" t="s">
        <v>734</v>
      </c>
      <c r="O11" s="21">
        <v>2</v>
      </c>
      <c r="P11" s="21">
        <v>123</v>
      </c>
      <c r="Q11" s="21">
        <v>2</v>
      </c>
      <c r="R11" s="21" t="s">
        <v>15</v>
      </c>
      <c r="S11" s="21" t="s">
        <v>731</v>
      </c>
      <c r="T11" s="21" t="s">
        <v>731</v>
      </c>
      <c r="U11" s="21" t="s">
        <v>10</v>
      </c>
      <c r="V11" s="21" t="s">
        <v>46</v>
      </c>
      <c r="W11" s="21" t="s">
        <v>46</v>
      </c>
      <c r="X11" s="21" t="s">
        <v>47</v>
      </c>
      <c r="Y11" s="21">
        <v>96</v>
      </c>
      <c r="Z11" s="21">
        <v>98</v>
      </c>
      <c r="BH11" s="10"/>
      <c r="BI11" s="10"/>
      <c r="BJ11" s="11">
        <v>9</v>
      </c>
    </row>
    <row r="12" spans="2:62" ht="12.75" hidden="1" customHeight="1" outlineLevel="2">
      <c r="B12" s="24" t="s">
        <v>786</v>
      </c>
      <c r="C12" s="21" t="s">
        <v>305</v>
      </c>
      <c r="D12" s="21" t="s">
        <v>306</v>
      </c>
      <c r="E12" s="21" t="s">
        <v>304</v>
      </c>
      <c r="F12" s="21">
        <v>30315</v>
      </c>
      <c r="G12" s="21">
        <v>4048027300</v>
      </c>
      <c r="H12" s="21" t="s">
        <v>307</v>
      </c>
      <c r="I12" s="21" t="s">
        <v>356</v>
      </c>
      <c r="J12" s="21" t="s">
        <v>357</v>
      </c>
      <c r="K12" s="22">
        <v>1</v>
      </c>
      <c r="L12" s="21" t="s">
        <v>6</v>
      </c>
      <c r="M12" s="21" t="s">
        <v>11</v>
      </c>
      <c r="N12" s="21" t="s">
        <v>358</v>
      </c>
      <c r="O12" s="21"/>
      <c r="P12" s="21">
        <v>25</v>
      </c>
      <c r="Q12" s="21">
        <v>3</v>
      </c>
      <c r="R12" s="21" t="s">
        <v>7</v>
      </c>
      <c r="S12" s="21" t="s">
        <v>359</v>
      </c>
      <c r="T12" s="21" t="s">
        <v>360</v>
      </c>
      <c r="U12" s="21" t="s">
        <v>314</v>
      </c>
      <c r="V12" s="21" t="s">
        <v>46</v>
      </c>
      <c r="W12" s="21" t="s">
        <v>46</v>
      </c>
      <c r="X12" s="21" t="s">
        <v>47</v>
      </c>
      <c r="Y12" s="21">
        <v>96</v>
      </c>
      <c r="Z12" s="21">
        <v>96</v>
      </c>
      <c r="BJ12" s="11">
        <v>10</v>
      </c>
    </row>
    <row r="13" spans="2:62" ht="12.75" hidden="1" customHeight="1" outlineLevel="2">
      <c r="B13" s="24" t="s">
        <v>786</v>
      </c>
      <c r="C13" s="21" t="s">
        <v>563</v>
      </c>
      <c r="D13" s="21" t="s">
        <v>564</v>
      </c>
      <c r="E13" s="21" t="s">
        <v>304</v>
      </c>
      <c r="F13" s="21">
        <v>30315</v>
      </c>
      <c r="G13" s="21" t="s">
        <v>565</v>
      </c>
      <c r="H13" s="21" t="s">
        <v>307</v>
      </c>
      <c r="I13" s="21" t="s">
        <v>577</v>
      </c>
      <c r="J13" s="21" t="s">
        <v>578</v>
      </c>
      <c r="K13" s="22">
        <v>1</v>
      </c>
      <c r="L13" s="21" t="s">
        <v>6</v>
      </c>
      <c r="M13" s="21" t="s">
        <v>11</v>
      </c>
      <c r="N13" s="21" t="s">
        <v>579</v>
      </c>
      <c r="O13" s="21"/>
      <c r="P13" s="21" t="s">
        <v>580</v>
      </c>
      <c r="Q13" s="21">
        <v>3</v>
      </c>
      <c r="R13" s="21" t="s">
        <v>7</v>
      </c>
      <c r="S13" s="21" t="s">
        <v>359</v>
      </c>
      <c r="T13" s="21" t="s">
        <v>581</v>
      </c>
      <c r="U13" s="21" t="s">
        <v>314</v>
      </c>
      <c r="V13" s="21" t="s">
        <v>46</v>
      </c>
      <c r="W13" s="21" t="s">
        <v>46</v>
      </c>
      <c r="X13" s="21" t="s">
        <v>47</v>
      </c>
      <c r="Y13" s="21">
        <v>96</v>
      </c>
      <c r="Z13" s="21">
        <v>97</v>
      </c>
      <c r="BJ13" s="11">
        <v>11</v>
      </c>
    </row>
    <row r="14" spans="2:62" ht="12.75" hidden="1" customHeight="1" outlineLevel="2">
      <c r="B14" s="24" t="s">
        <v>786</v>
      </c>
      <c r="C14" s="21" t="s">
        <v>563</v>
      </c>
      <c r="D14" s="21" t="s">
        <v>564</v>
      </c>
      <c r="E14" s="21" t="s">
        <v>304</v>
      </c>
      <c r="F14" s="21">
        <v>30315</v>
      </c>
      <c r="G14" s="21" t="s">
        <v>565</v>
      </c>
      <c r="H14" s="21" t="s">
        <v>307</v>
      </c>
      <c r="I14" s="21" t="s">
        <v>588</v>
      </c>
      <c r="J14" s="21" t="s">
        <v>589</v>
      </c>
      <c r="K14" s="22">
        <v>1</v>
      </c>
      <c r="L14" s="21" t="s">
        <v>6</v>
      </c>
      <c r="M14" s="21" t="s">
        <v>11</v>
      </c>
      <c r="N14" s="21" t="s">
        <v>590</v>
      </c>
      <c r="O14" s="21"/>
      <c r="P14" s="21" t="s">
        <v>591</v>
      </c>
      <c r="Q14" s="21">
        <v>3</v>
      </c>
      <c r="R14" s="21" t="s">
        <v>7</v>
      </c>
      <c r="S14" s="21" t="s">
        <v>359</v>
      </c>
      <c r="T14" s="21" t="s">
        <v>592</v>
      </c>
      <c r="U14" s="21" t="s">
        <v>314</v>
      </c>
      <c r="V14" s="21" t="s">
        <v>46</v>
      </c>
      <c r="W14" s="21" t="s">
        <v>46</v>
      </c>
      <c r="X14" s="21" t="s">
        <v>47</v>
      </c>
      <c r="Y14" s="21">
        <v>96</v>
      </c>
      <c r="Z14" s="21">
        <v>97</v>
      </c>
      <c r="BJ14" s="11">
        <v>12</v>
      </c>
    </row>
    <row r="15" spans="2:62" ht="12.75" hidden="1" customHeight="1" outlineLevel="2">
      <c r="B15" s="24" t="s">
        <v>786</v>
      </c>
      <c r="C15" s="21" t="s">
        <v>647</v>
      </c>
      <c r="D15" s="21" t="s">
        <v>648</v>
      </c>
      <c r="E15" s="21" t="s">
        <v>304</v>
      </c>
      <c r="F15" s="21">
        <v>30318</v>
      </c>
      <c r="G15" s="21" t="s">
        <v>649</v>
      </c>
      <c r="H15" s="21" t="s">
        <v>650</v>
      </c>
      <c r="I15" s="21" t="s">
        <v>656</v>
      </c>
      <c r="J15" s="21" t="s">
        <v>657</v>
      </c>
      <c r="K15" s="22">
        <v>1</v>
      </c>
      <c r="L15" s="21" t="s">
        <v>18</v>
      </c>
      <c r="M15" s="21" t="s">
        <v>11</v>
      </c>
      <c r="N15" s="21" t="s">
        <v>658</v>
      </c>
      <c r="O15" s="21">
        <v>2</v>
      </c>
      <c r="P15" s="21">
        <v>22</v>
      </c>
      <c r="Q15" s="21">
        <v>3</v>
      </c>
      <c r="R15" s="21" t="s">
        <v>7</v>
      </c>
      <c r="S15" s="21" t="s">
        <v>654</v>
      </c>
      <c r="T15" s="21" t="s">
        <v>655</v>
      </c>
      <c r="U15" s="21" t="s">
        <v>403</v>
      </c>
      <c r="V15" s="21" t="s">
        <v>46</v>
      </c>
      <c r="W15" s="21" t="s">
        <v>46</v>
      </c>
      <c r="X15" s="21" t="s">
        <v>47</v>
      </c>
      <c r="Y15" s="21">
        <v>97</v>
      </c>
      <c r="Z15" s="21">
        <v>98</v>
      </c>
    </row>
    <row r="16" spans="2:62" ht="12.75" hidden="1" customHeight="1" outlineLevel="2">
      <c r="B16" s="24" t="s">
        <v>786</v>
      </c>
      <c r="C16" s="21" t="s">
        <v>701</v>
      </c>
      <c r="D16" s="21" t="s">
        <v>702</v>
      </c>
      <c r="E16" s="21" t="s">
        <v>304</v>
      </c>
      <c r="F16" s="21">
        <v>30312</v>
      </c>
      <c r="G16" s="21" t="s">
        <v>703</v>
      </c>
      <c r="H16" s="21" t="s">
        <v>704</v>
      </c>
      <c r="I16" s="21" t="s">
        <v>709</v>
      </c>
      <c r="J16" s="21" t="s">
        <v>710</v>
      </c>
      <c r="K16" s="22">
        <v>2</v>
      </c>
      <c r="L16" s="21" t="s">
        <v>17</v>
      </c>
      <c r="M16" s="21" t="s">
        <v>20</v>
      </c>
      <c r="N16" s="21" t="s">
        <v>711</v>
      </c>
      <c r="O16" s="21"/>
      <c r="P16" s="21"/>
      <c r="Q16" s="21">
        <v>3</v>
      </c>
      <c r="R16" s="21" t="s">
        <v>15</v>
      </c>
      <c r="S16" s="21" t="s">
        <v>708</v>
      </c>
      <c r="T16" s="21" t="s">
        <v>708</v>
      </c>
      <c r="U16" s="21" t="s">
        <v>10</v>
      </c>
      <c r="V16" s="21" t="s">
        <v>46</v>
      </c>
      <c r="W16" s="21" t="s">
        <v>47</v>
      </c>
      <c r="X16" s="21" t="s">
        <v>47</v>
      </c>
      <c r="Y16" s="21">
        <v>96</v>
      </c>
      <c r="Z16" s="21">
        <v>96</v>
      </c>
    </row>
    <row r="17" spans="2:26" ht="12.75" hidden="1" customHeight="1" outlineLevel="2">
      <c r="B17" s="24" t="s">
        <v>786</v>
      </c>
      <c r="C17" s="21" t="s">
        <v>647</v>
      </c>
      <c r="D17" s="21" t="s">
        <v>677</v>
      </c>
      <c r="E17" s="21" t="s">
        <v>304</v>
      </c>
      <c r="F17" s="21">
        <v>30318</v>
      </c>
      <c r="G17" s="21" t="s">
        <v>649</v>
      </c>
      <c r="H17" s="21" t="s">
        <v>650</v>
      </c>
      <c r="I17" s="21" t="s">
        <v>678</v>
      </c>
      <c r="J17" s="21" t="s">
        <v>679</v>
      </c>
      <c r="K17" s="22">
        <v>1</v>
      </c>
      <c r="L17" s="21" t="s">
        <v>17</v>
      </c>
      <c r="M17" s="21" t="s">
        <v>399</v>
      </c>
      <c r="N17" s="21" t="s">
        <v>680</v>
      </c>
      <c r="O17" s="21">
        <v>1</v>
      </c>
      <c r="P17" s="21">
        <v>2</v>
      </c>
      <c r="Q17" s="21">
        <v>3</v>
      </c>
      <c r="R17" s="21" t="s">
        <v>7</v>
      </c>
      <c r="S17" s="21" t="s">
        <v>662</v>
      </c>
      <c r="T17" s="21" t="s">
        <v>681</v>
      </c>
      <c r="U17" s="21" t="s">
        <v>403</v>
      </c>
      <c r="V17" s="21" t="s">
        <v>46</v>
      </c>
      <c r="W17" s="21" t="s">
        <v>46</v>
      </c>
      <c r="X17" s="21" t="s">
        <v>47</v>
      </c>
      <c r="Y17" s="21">
        <v>96</v>
      </c>
      <c r="Z17" s="21">
        <v>97</v>
      </c>
    </row>
    <row r="18" spans="2:26" ht="12.75" hidden="1" customHeight="1" outlineLevel="2">
      <c r="B18" s="24" t="s">
        <v>786</v>
      </c>
      <c r="C18" s="21" t="s">
        <v>647</v>
      </c>
      <c r="D18" s="21" t="s">
        <v>648</v>
      </c>
      <c r="E18" s="21" t="s">
        <v>304</v>
      </c>
      <c r="F18" s="21">
        <v>30318</v>
      </c>
      <c r="G18" s="21" t="s">
        <v>649</v>
      </c>
      <c r="H18" s="21" t="s">
        <v>650</v>
      </c>
      <c r="I18" s="21" t="s">
        <v>678</v>
      </c>
      <c r="J18" s="21" t="s">
        <v>679</v>
      </c>
      <c r="K18" s="22">
        <v>1</v>
      </c>
      <c r="L18" s="21" t="s">
        <v>17</v>
      </c>
      <c r="M18" s="21" t="s">
        <v>399</v>
      </c>
      <c r="N18" s="21" t="s">
        <v>680</v>
      </c>
      <c r="O18" s="21">
        <v>1</v>
      </c>
      <c r="P18" s="21">
        <v>2</v>
      </c>
      <c r="Q18" s="21">
        <v>3</v>
      </c>
      <c r="R18" s="21" t="s">
        <v>7</v>
      </c>
      <c r="S18" s="21" t="s">
        <v>683</v>
      </c>
      <c r="T18" s="21" t="s">
        <v>684</v>
      </c>
      <c r="U18" s="21" t="s">
        <v>403</v>
      </c>
      <c r="V18" s="21" t="s">
        <v>46</v>
      </c>
      <c r="W18" s="21" t="s">
        <v>46</v>
      </c>
      <c r="X18" s="21" t="s">
        <v>47</v>
      </c>
      <c r="Y18" s="21">
        <v>98</v>
      </c>
      <c r="Z18" s="21">
        <v>99</v>
      </c>
    </row>
    <row r="19" spans="2:26" ht="12.75" hidden="1" customHeight="1" outlineLevel="2">
      <c r="B19" s="24" t="s">
        <v>786</v>
      </c>
      <c r="C19" s="21" t="s">
        <v>305</v>
      </c>
      <c r="D19" s="21" t="s">
        <v>306</v>
      </c>
      <c r="E19" s="21" t="s">
        <v>304</v>
      </c>
      <c r="F19" s="21">
        <v>30315</v>
      </c>
      <c r="G19" s="21">
        <v>4048027300</v>
      </c>
      <c r="H19" s="21" t="s">
        <v>350</v>
      </c>
      <c r="I19" s="21" t="s">
        <v>351</v>
      </c>
      <c r="J19" s="21" t="s">
        <v>352</v>
      </c>
      <c r="K19" s="22">
        <v>1</v>
      </c>
      <c r="L19" s="21" t="s">
        <v>17</v>
      </c>
      <c r="M19" s="21" t="s">
        <v>346</v>
      </c>
      <c r="N19" s="21" t="s">
        <v>353</v>
      </c>
      <c r="O19" s="21">
        <v>3</v>
      </c>
      <c r="P19" s="21">
        <v>42</v>
      </c>
      <c r="Q19" s="21">
        <v>3</v>
      </c>
      <c r="R19" s="21" t="s">
        <v>7</v>
      </c>
      <c r="S19" s="21" t="s">
        <v>354</v>
      </c>
      <c r="T19" s="21" t="s">
        <v>355</v>
      </c>
      <c r="U19" s="21" t="s">
        <v>314</v>
      </c>
      <c r="V19" s="21" t="s">
        <v>46</v>
      </c>
      <c r="W19" s="21" t="s">
        <v>46</v>
      </c>
      <c r="X19" s="21" t="s">
        <v>46</v>
      </c>
      <c r="Y19" s="21">
        <v>96</v>
      </c>
      <c r="Z19" s="21">
        <v>96</v>
      </c>
    </row>
    <row r="20" spans="2:26" ht="12.75" hidden="1" customHeight="1" outlineLevel="2">
      <c r="B20" s="24" t="s">
        <v>786</v>
      </c>
      <c r="C20" s="21" t="s">
        <v>305</v>
      </c>
      <c r="D20" s="21" t="s">
        <v>306</v>
      </c>
      <c r="E20" s="21" t="s">
        <v>304</v>
      </c>
      <c r="F20" s="21">
        <v>30315</v>
      </c>
      <c r="G20" s="21">
        <v>4048027300</v>
      </c>
      <c r="H20" s="21" t="s">
        <v>370</v>
      </c>
      <c r="I20" s="21" t="s">
        <v>371</v>
      </c>
      <c r="J20" s="21" t="s">
        <v>372</v>
      </c>
      <c r="K20" s="22">
        <v>1</v>
      </c>
      <c r="L20" s="21" t="s">
        <v>17</v>
      </c>
      <c r="M20" s="21" t="s">
        <v>346</v>
      </c>
      <c r="N20" s="21" t="s">
        <v>373</v>
      </c>
      <c r="O20" s="21"/>
      <c r="P20" s="21">
        <v>45</v>
      </c>
      <c r="Q20" s="21">
        <v>3</v>
      </c>
      <c r="R20" s="21" t="s">
        <v>7</v>
      </c>
      <c r="S20" s="21" t="s">
        <v>374</v>
      </c>
      <c r="T20" s="21" t="s">
        <v>375</v>
      </c>
      <c r="U20" s="21" t="s">
        <v>314</v>
      </c>
      <c r="V20" s="21" t="s">
        <v>46</v>
      </c>
      <c r="W20" s="21" t="s">
        <v>46</v>
      </c>
      <c r="X20" s="21" t="s">
        <v>47</v>
      </c>
      <c r="Y20" s="21">
        <v>96</v>
      </c>
      <c r="Z20" s="21">
        <v>97</v>
      </c>
    </row>
    <row r="21" spans="2:26" ht="12.75" hidden="1" customHeight="1" outlineLevel="2">
      <c r="B21" s="24" t="s">
        <v>786</v>
      </c>
      <c r="C21" s="21" t="s">
        <v>518</v>
      </c>
      <c r="D21" s="21" t="s">
        <v>519</v>
      </c>
      <c r="E21" s="21" t="s">
        <v>304</v>
      </c>
      <c r="F21" s="21">
        <v>30307</v>
      </c>
      <c r="G21" s="21" t="s">
        <v>520</v>
      </c>
      <c r="H21" s="21" t="s">
        <v>521</v>
      </c>
      <c r="I21" s="21" t="s">
        <v>522</v>
      </c>
      <c r="J21" s="21" t="s">
        <v>523</v>
      </c>
      <c r="K21" s="22">
        <v>22</v>
      </c>
      <c r="L21" s="21" t="s">
        <v>17</v>
      </c>
      <c r="M21" s="21" t="s">
        <v>346</v>
      </c>
      <c r="N21" s="21" t="s">
        <v>524</v>
      </c>
      <c r="O21" s="21">
        <v>23</v>
      </c>
      <c r="P21" s="21">
        <v>56</v>
      </c>
      <c r="Q21" s="21">
        <v>3</v>
      </c>
      <c r="R21" s="21" t="s">
        <v>8</v>
      </c>
      <c r="S21" s="21" t="s">
        <v>525</v>
      </c>
      <c r="T21" s="21" t="s">
        <v>526</v>
      </c>
      <c r="U21" s="21" t="s">
        <v>314</v>
      </c>
      <c r="V21" s="21" t="s">
        <v>46</v>
      </c>
      <c r="W21" s="21" t="s">
        <v>46</v>
      </c>
      <c r="X21" s="21" t="s">
        <v>47</v>
      </c>
      <c r="Y21" s="21">
        <v>96</v>
      </c>
      <c r="Z21" s="21">
        <v>98</v>
      </c>
    </row>
    <row r="22" spans="2:26" ht="12.75" hidden="1" customHeight="1" outlineLevel="2">
      <c r="B22" s="24" t="s">
        <v>786</v>
      </c>
      <c r="C22" s="21" t="s">
        <v>518</v>
      </c>
      <c r="D22" s="21" t="s">
        <v>519</v>
      </c>
      <c r="E22" s="21" t="s">
        <v>304</v>
      </c>
      <c r="F22" s="21">
        <v>30307</v>
      </c>
      <c r="G22" s="21" t="s">
        <v>527</v>
      </c>
      <c r="H22" s="21" t="s">
        <v>528</v>
      </c>
      <c r="I22" s="21" t="s">
        <v>529</v>
      </c>
      <c r="J22" s="21" t="s">
        <v>530</v>
      </c>
      <c r="K22" s="22">
        <v>6</v>
      </c>
      <c r="L22" s="21" t="s">
        <v>5</v>
      </c>
      <c r="M22" s="21" t="s">
        <v>346</v>
      </c>
      <c r="N22" s="21" t="s">
        <v>531</v>
      </c>
      <c r="O22" s="21">
        <v>1</v>
      </c>
      <c r="P22" s="21">
        <v>9</v>
      </c>
      <c r="Q22" s="21">
        <v>3</v>
      </c>
      <c r="R22" s="21" t="s">
        <v>15</v>
      </c>
      <c r="S22" s="21" t="s">
        <v>532</v>
      </c>
      <c r="T22" s="21" t="s">
        <v>533</v>
      </c>
      <c r="U22" s="21" t="s">
        <v>314</v>
      </c>
      <c r="V22" s="21" t="s">
        <v>46</v>
      </c>
      <c r="W22" s="21" t="s">
        <v>46</v>
      </c>
      <c r="X22" s="21" t="s">
        <v>47</v>
      </c>
      <c r="Y22" s="21">
        <v>96</v>
      </c>
      <c r="Z22" s="21">
        <v>97</v>
      </c>
    </row>
    <row r="23" spans="2:26" ht="12.75" hidden="1" customHeight="1" outlineLevel="2">
      <c r="B23" s="24" t="s">
        <v>786</v>
      </c>
      <c r="C23" s="21" t="s">
        <v>620</v>
      </c>
      <c r="D23" s="21" t="s">
        <v>621</v>
      </c>
      <c r="E23" s="21" t="s">
        <v>304</v>
      </c>
      <c r="F23" s="21">
        <v>30331</v>
      </c>
      <c r="G23" s="21" t="s">
        <v>622</v>
      </c>
      <c r="H23" s="21" t="s">
        <v>632</v>
      </c>
      <c r="I23" s="21" t="s">
        <v>633</v>
      </c>
      <c r="J23" s="21" t="s">
        <v>634</v>
      </c>
      <c r="K23" s="22">
        <v>1</v>
      </c>
      <c r="L23" s="21" t="s">
        <v>17</v>
      </c>
      <c r="M23" s="21" t="s">
        <v>346</v>
      </c>
      <c r="N23" s="21" t="s">
        <v>635</v>
      </c>
      <c r="O23" s="21"/>
      <c r="P23" s="21"/>
      <c r="Q23" s="21">
        <v>3</v>
      </c>
      <c r="R23" s="21" t="s">
        <v>7</v>
      </c>
      <c r="S23" s="21" t="s">
        <v>636</v>
      </c>
      <c r="T23" s="21" t="s">
        <v>637</v>
      </c>
      <c r="U23" s="21" t="s">
        <v>10</v>
      </c>
      <c r="V23" s="21" t="s">
        <v>46</v>
      </c>
      <c r="W23" s="21" t="s">
        <v>46</v>
      </c>
      <c r="X23" s="21" t="s">
        <v>47</v>
      </c>
      <c r="Y23" s="21">
        <v>96</v>
      </c>
      <c r="Z23" s="21">
        <v>98</v>
      </c>
    </row>
    <row r="24" spans="2:26" ht="12.75" hidden="1" customHeight="1" outlineLevel="2">
      <c r="B24" s="24" t="s">
        <v>786</v>
      </c>
      <c r="C24" s="21" t="s">
        <v>620</v>
      </c>
      <c r="D24" s="21" t="s">
        <v>621</v>
      </c>
      <c r="E24" s="21" t="s">
        <v>304</v>
      </c>
      <c r="F24" s="21">
        <v>30331</v>
      </c>
      <c r="G24" s="21" t="s">
        <v>622</v>
      </c>
      <c r="H24" s="21" t="s">
        <v>632</v>
      </c>
      <c r="I24" s="21" t="s">
        <v>638</v>
      </c>
      <c r="J24" s="21" t="s">
        <v>639</v>
      </c>
      <c r="K24" s="22">
        <v>1</v>
      </c>
      <c r="L24" s="21" t="s">
        <v>17</v>
      </c>
      <c r="M24" s="21" t="s">
        <v>346</v>
      </c>
      <c r="N24" s="21" t="s">
        <v>640</v>
      </c>
      <c r="O24" s="21"/>
      <c r="P24" s="21"/>
      <c r="Q24" s="21">
        <v>3</v>
      </c>
      <c r="R24" s="21" t="s">
        <v>7</v>
      </c>
      <c r="S24" s="21" t="s">
        <v>636</v>
      </c>
      <c r="T24" s="21" t="s">
        <v>637</v>
      </c>
      <c r="U24" s="21" t="s">
        <v>10</v>
      </c>
      <c r="V24" s="21" t="s">
        <v>46</v>
      </c>
      <c r="W24" s="21" t="s">
        <v>46</v>
      </c>
      <c r="X24" s="21" t="s">
        <v>47</v>
      </c>
      <c r="Y24" s="21">
        <v>96</v>
      </c>
      <c r="Z24" s="21">
        <v>98</v>
      </c>
    </row>
    <row r="25" spans="2:26" ht="12.75" hidden="1" customHeight="1" outlineLevel="2">
      <c r="B25" s="24" t="s">
        <v>786</v>
      </c>
      <c r="C25" s="21" t="s">
        <v>620</v>
      </c>
      <c r="D25" s="21" t="s">
        <v>621</v>
      </c>
      <c r="E25" s="21" t="s">
        <v>304</v>
      </c>
      <c r="F25" s="21">
        <v>30331</v>
      </c>
      <c r="G25" s="21" t="s">
        <v>622</v>
      </c>
      <c r="H25" s="21" t="s">
        <v>632</v>
      </c>
      <c r="I25" s="21" t="s">
        <v>641</v>
      </c>
      <c r="J25" s="21" t="s">
        <v>642</v>
      </c>
      <c r="K25" s="22">
        <v>1</v>
      </c>
      <c r="L25" s="21" t="s">
        <v>17</v>
      </c>
      <c r="M25" s="21" t="s">
        <v>346</v>
      </c>
      <c r="N25" s="21" t="s">
        <v>643</v>
      </c>
      <c r="O25" s="21"/>
      <c r="P25" s="21"/>
      <c r="Q25" s="21">
        <v>3</v>
      </c>
      <c r="R25" s="21" t="s">
        <v>7</v>
      </c>
      <c r="S25" s="21" t="s">
        <v>636</v>
      </c>
      <c r="T25" s="21" t="s">
        <v>637</v>
      </c>
      <c r="U25" s="21" t="s">
        <v>10</v>
      </c>
      <c r="V25" s="21" t="s">
        <v>46</v>
      </c>
      <c r="W25" s="21" t="s">
        <v>46</v>
      </c>
      <c r="X25" s="21" t="s">
        <v>47</v>
      </c>
      <c r="Y25" s="21">
        <v>96</v>
      </c>
      <c r="Z25" s="21">
        <v>98</v>
      </c>
    </row>
    <row r="26" spans="2:26" ht="12.75" hidden="1" customHeight="1" outlineLevel="2">
      <c r="B26" s="24" t="s">
        <v>786</v>
      </c>
      <c r="C26" s="21" t="s">
        <v>620</v>
      </c>
      <c r="D26" s="21" t="s">
        <v>621</v>
      </c>
      <c r="E26" s="21" t="s">
        <v>304</v>
      </c>
      <c r="F26" s="21">
        <v>30331</v>
      </c>
      <c r="G26" s="21" t="s">
        <v>622</v>
      </c>
      <c r="H26" s="21" t="s">
        <v>632</v>
      </c>
      <c r="I26" s="21" t="s">
        <v>644</v>
      </c>
      <c r="J26" s="21" t="s">
        <v>645</v>
      </c>
      <c r="K26" s="22">
        <v>1</v>
      </c>
      <c r="L26" s="21" t="s">
        <v>17</v>
      </c>
      <c r="M26" s="21" t="s">
        <v>346</v>
      </c>
      <c r="N26" s="21" t="s">
        <v>646</v>
      </c>
      <c r="O26" s="21"/>
      <c r="P26" s="21"/>
      <c r="Q26" s="21">
        <v>3</v>
      </c>
      <c r="R26" s="21" t="s">
        <v>7</v>
      </c>
      <c r="S26" s="21" t="s">
        <v>636</v>
      </c>
      <c r="T26" s="21" t="s">
        <v>637</v>
      </c>
      <c r="U26" s="21" t="s">
        <v>10</v>
      </c>
      <c r="V26" s="21" t="s">
        <v>46</v>
      </c>
      <c r="W26" s="21" t="s">
        <v>46</v>
      </c>
      <c r="X26" s="21" t="s">
        <v>47</v>
      </c>
      <c r="Y26" s="21">
        <v>96</v>
      </c>
      <c r="Z26" s="21">
        <v>97</v>
      </c>
    </row>
    <row r="27" spans="2:26" ht="12.75" hidden="1" customHeight="1" outlineLevel="2">
      <c r="B27" s="24" t="s">
        <v>786</v>
      </c>
      <c r="C27" s="21" t="s">
        <v>647</v>
      </c>
      <c r="D27" s="21" t="s">
        <v>648</v>
      </c>
      <c r="E27" s="21" t="s">
        <v>304</v>
      </c>
      <c r="F27" s="21">
        <v>30318</v>
      </c>
      <c r="G27" s="21" t="s">
        <v>649</v>
      </c>
      <c r="H27" s="21" t="s">
        <v>650</v>
      </c>
      <c r="I27" s="21" t="s">
        <v>673</v>
      </c>
      <c r="J27" s="21" t="s">
        <v>674</v>
      </c>
      <c r="K27" s="22">
        <v>1</v>
      </c>
      <c r="L27" s="21" t="s">
        <v>17</v>
      </c>
      <c r="M27" s="21" t="s">
        <v>346</v>
      </c>
      <c r="N27" s="21" t="s">
        <v>675</v>
      </c>
      <c r="O27" s="21">
        <v>5</v>
      </c>
      <c r="P27" s="21">
        <v>33</v>
      </c>
      <c r="Q27" s="21">
        <v>3</v>
      </c>
      <c r="R27" s="21" t="s">
        <v>7</v>
      </c>
      <c r="S27" s="21" t="s">
        <v>676</v>
      </c>
      <c r="T27" s="21" t="s">
        <v>533</v>
      </c>
      <c r="U27" s="21" t="s">
        <v>403</v>
      </c>
      <c r="V27" s="21" t="s">
        <v>46</v>
      </c>
      <c r="W27" s="21" t="s">
        <v>46</v>
      </c>
      <c r="X27" s="21" t="s">
        <v>46</v>
      </c>
      <c r="Y27" s="21">
        <v>96</v>
      </c>
      <c r="Z27" s="21">
        <v>97</v>
      </c>
    </row>
    <row r="28" spans="2:26" ht="12.75" hidden="1" customHeight="1" outlineLevel="2">
      <c r="B28" s="24" t="s">
        <v>786</v>
      </c>
      <c r="C28" s="21" t="s">
        <v>647</v>
      </c>
      <c r="D28" s="21" t="s">
        <v>648</v>
      </c>
      <c r="E28" s="21" t="s">
        <v>304</v>
      </c>
      <c r="F28" s="21">
        <v>30318</v>
      </c>
      <c r="G28" s="21" t="s">
        <v>649</v>
      </c>
      <c r="H28" s="21" t="s">
        <v>650</v>
      </c>
      <c r="I28" s="21" t="s">
        <v>673</v>
      </c>
      <c r="J28" s="21" t="s">
        <v>674</v>
      </c>
      <c r="K28" s="22">
        <v>1</v>
      </c>
      <c r="L28" s="21" t="s">
        <v>17</v>
      </c>
      <c r="M28" s="21" t="s">
        <v>346</v>
      </c>
      <c r="N28" s="21" t="s">
        <v>682</v>
      </c>
      <c r="O28" s="21">
        <v>5</v>
      </c>
      <c r="P28" s="21">
        <v>33</v>
      </c>
      <c r="Q28" s="21">
        <v>3</v>
      </c>
      <c r="R28" s="21" t="s">
        <v>7</v>
      </c>
      <c r="S28" s="21" t="s">
        <v>676</v>
      </c>
      <c r="T28" s="21" t="s">
        <v>533</v>
      </c>
      <c r="U28" s="21" t="s">
        <v>403</v>
      </c>
      <c r="V28" s="21" t="s">
        <v>46</v>
      </c>
      <c r="W28" s="21" t="s">
        <v>46</v>
      </c>
      <c r="X28" s="21" t="s">
        <v>46</v>
      </c>
      <c r="Y28" s="21">
        <v>96</v>
      </c>
      <c r="Z28" s="21">
        <v>97</v>
      </c>
    </row>
    <row r="29" spans="2:26" ht="12.75" hidden="1" customHeight="1" outlineLevel="2">
      <c r="B29" s="24" t="s">
        <v>786</v>
      </c>
      <c r="C29" s="21" t="s">
        <v>305</v>
      </c>
      <c r="D29" s="21" t="s">
        <v>306</v>
      </c>
      <c r="E29" s="21" t="s">
        <v>304</v>
      </c>
      <c r="F29" s="21">
        <v>30315</v>
      </c>
      <c r="G29" s="21">
        <v>4048027300</v>
      </c>
      <c r="H29" s="21" t="s">
        <v>307</v>
      </c>
      <c r="I29" s="21" t="s">
        <v>361</v>
      </c>
      <c r="J29" s="21" t="s">
        <v>362</v>
      </c>
      <c r="K29" s="22">
        <v>1</v>
      </c>
      <c r="L29" s="21" t="s">
        <v>17</v>
      </c>
      <c r="M29" s="21" t="s">
        <v>310</v>
      </c>
      <c r="N29" s="21" t="s">
        <v>363</v>
      </c>
      <c r="O29" s="21"/>
      <c r="P29" s="21"/>
      <c r="Q29" s="21">
        <v>3</v>
      </c>
      <c r="R29" s="21" t="s">
        <v>7</v>
      </c>
      <c r="S29" s="21" t="s">
        <v>364</v>
      </c>
      <c r="T29" s="21" t="s">
        <v>365</v>
      </c>
      <c r="U29" s="21" t="s">
        <v>314</v>
      </c>
      <c r="V29" s="21" t="s">
        <v>46</v>
      </c>
      <c r="W29" s="21" t="s">
        <v>46</v>
      </c>
      <c r="X29" s="21" t="s">
        <v>47</v>
      </c>
      <c r="Y29" s="21">
        <v>97</v>
      </c>
      <c r="Z29" s="21">
        <v>97</v>
      </c>
    </row>
    <row r="30" spans="2:26" ht="12.75" hidden="1" customHeight="1" outlineLevel="2">
      <c r="B30" s="24" t="s">
        <v>786</v>
      </c>
      <c r="C30" s="21" t="s">
        <v>563</v>
      </c>
      <c r="D30" s="21" t="s">
        <v>564</v>
      </c>
      <c r="E30" s="21" t="s">
        <v>304</v>
      </c>
      <c r="F30" s="21">
        <v>30315</v>
      </c>
      <c r="G30" s="21" t="s">
        <v>565</v>
      </c>
      <c r="H30" s="21" t="s">
        <v>307</v>
      </c>
      <c r="I30" s="21" t="s">
        <v>593</v>
      </c>
      <c r="J30" s="21" t="s">
        <v>594</v>
      </c>
      <c r="K30" s="22">
        <v>1</v>
      </c>
      <c r="L30" s="21" t="s">
        <v>17</v>
      </c>
      <c r="M30" s="21" t="s">
        <v>310</v>
      </c>
      <c r="N30" s="21" t="s">
        <v>595</v>
      </c>
      <c r="O30" s="21" t="s">
        <v>596</v>
      </c>
      <c r="P30" s="21" t="s">
        <v>596</v>
      </c>
      <c r="Q30" s="21">
        <v>3</v>
      </c>
      <c r="R30" s="21" t="s">
        <v>7</v>
      </c>
      <c r="S30" s="21" t="s">
        <v>597</v>
      </c>
      <c r="T30" s="21" t="s">
        <v>598</v>
      </c>
      <c r="U30" s="21" t="s">
        <v>314</v>
      </c>
      <c r="V30" s="21" t="s">
        <v>46</v>
      </c>
      <c r="W30" s="21" t="s">
        <v>46</v>
      </c>
      <c r="X30" s="21" t="s">
        <v>47</v>
      </c>
      <c r="Y30" s="21">
        <v>96</v>
      </c>
      <c r="Z30" s="21">
        <v>99</v>
      </c>
    </row>
    <row r="31" spans="2:26" ht="12.75" hidden="1" customHeight="1" outlineLevel="2">
      <c r="B31" s="24" t="s">
        <v>786</v>
      </c>
      <c r="C31" s="21" t="s">
        <v>305</v>
      </c>
      <c r="D31" s="21" t="s">
        <v>306</v>
      </c>
      <c r="E31" s="21" t="s">
        <v>304</v>
      </c>
      <c r="F31" s="21">
        <v>30315</v>
      </c>
      <c r="G31" s="21">
        <v>4048027300</v>
      </c>
      <c r="H31" s="21" t="s">
        <v>307</v>
      </c>
      <c r="I31" s="21" t="s">
        <v>327</v>
      </c>
      <c r="J31" s="21" t="s">
        <v>328</v>
      </c>
      <c r="K31" s="22">
        <v>1</v>
      </c>
      <c r="L31" s="21" t="s">
        <v>16</v>
      </c>
      <c r="M31" s="21" t="s">
        <v>11</v>
      </c>
      <c r="N31" s="21" t="s">
        <v>329</v>
      </c>
      <c r="O31" s="21"/>
      <c r="P31" s="21"/>
      <c r="Q31" s="21">
        <v>4</v>
      </c>
      <c r="R31" s="21" t="s">
        <v>7</v>
      </c>
      <c r="S31" s="21" t="s">
        <v>330</v>
      </c>
      <c r="T31" s="21" t="s">
        <v>331</v>
      </c>
      <c r="U31" s="21" t="s">
        <v>314</v>
      </c>
      <c r="V31" s="21" t="s">
        <v>46</v>
      </c>
      <c r="W31" s="21" t="s">
        <v>46</v>
      </c>
      <c r="X31" s="21" t="s">
        <v>47</v>
      </c>
      <c r="Y31" s="21">
        <v>97</v>
      </c>
      <c r="Z31" s="21">
        <v>98</v>
      </c>
    </row>
    <row r="32" spans="2:26" ht="12.75" hidden="1" customHeight="1" outlineLevel="2">
      <c r="B32" s="24" t="s">
        <v>786</v>
      </c>
      <c r="C32" s="21" t="s">
        <v>305</v>
      </c>
      <c r="D32" s="21" t="s">
        <v>306</v>
      </c>
      <c r="E32" s="21" t="s">
        <v>304</v>
      </c>
      <c r="F32" s="21">
        <v>30315</v>
      </c>
      <c r="G32" s="21">
        <v>4048027300</v>
      </c>
      <c r="H32" s="21" t="s">
        <v>307</v>
      </c>
      <c r="I32" s="21" t="s">
        <v>332</v>
      </c>
      <c r="J32" s="21" t="s">
        <v>333</v>
      </c>
      <c r="K32" s="22">
        <v>2</v>
      </c>
      <c r="L32" s="21" t="s">
        <v>6</v>
      </c>
      <c r="M32" s="21" t="s">
        <v>11</v>
      </c>
      <c r="N32" s="21" t="s">
        <v>334</v>
      </c>
      <c r="O32" s="21"/>
      <c r="P32" s="21">
        <v>37</v>
      </c>
      <c r="Q32" s="21">
        <v>4</v>
      </c>
      <c r="R32" s="21" t="s">
        <v>15</v>
      </c>
      <c r="S32" s="21" t="s">
        <v>330</v>
      </c>
      <c r="T32" s="21" t="s">
        <v>335</v>
      </c>
      <c r="U32" s="21" t="s">
        <v>314</v>
      </c>
      <c r="V32" s="21" t="s">
        <v>46</v>
      </c>
      <c r="W32" s="21" t="s">
        <v>46</v>
      </c>
      <c r="X32" s="21" t="s">
        <v>47</v>
      </c>
      <c r="Y32" s="21">
        <v>96</v>
      </c>
      <c r="Z32" s="21">
        <v>98</v>
      </c>
    </row>
    <row r="33" spans="2:26" ht="12.75" hidden="1" customHeight="1" outlineLevel="2">
      <c r="B33" s="24" t="s">
        <v>786</v>
      </c>
      <c r="C33" s="21" t="s">
        <v>305</v>
      </c>
      <c r="D33" s="21" t="s">
        <v>306</v>
      </c>
      <c r="E33" s="21" t="s">
        <v>304</v>
      </c>
      <c r="F33" s="21">
        <v>30315</v>
      </c>
      <c r="G33" s="21">
        <v>4048027300</v>
      </c>
      <c r="H33" s="21" t="s">
        <v>307</v>
      </c>
      <c r="I33" s="21" t="s">
        <v>340</v>
      </c>
      <c r="J33" s="21" t="s">
        <v>341</v>
      </c>
      <c r="K33" s="22">
        <v>1</v>
      </c>
      <c r="L33" s="21" t="s">
        <v>16</v>
      </c>
      <c r="M33" s="21" t="s">
        <v>11</v>
      </c>
      <c r="N33" s="21" t="s">
        <v>342</v>
      </c>
      <c r="O33" s="21"/>
      <c r="P33" s="21">
        <v>37</v>
      </c>
      <c r="Q33" s="21">
        <v>4</v>
      </c>
      <c r="R33" s="21" t="s">
        <v>7</v>
      </c>
      <c r="S33" s="21" t="s">
        <v>330</v>
      </c>
      <c r="T33" s="21" t="s">
        <v>343</v>
      </c>
      <c r="U33" s="21" t="s">
        <v>314</v>
      </c>
      <c r="V33" s="21" t="s">
        <v>46</v>
      </c>
      <c r="W33" s="21" t="s">
        <v>46</v>
      </c>
      <c r="X33" s="21" t="s">
        <v>47</v>
      </c>
      <c r="Y33" s="21">
        <v>96</v>
      </c>
      <c r="Z33" s="21">
        <v>97</v>
      </c>
    </row>
    <row r="34" spans="2:26" ht="12.75" hidden="1" customHeight="1" outlineLevel="2">
      <c r="B34" s="24" t="s">
        <v>786</v>
      </c>
      <c r="C34" s="21" t="s">
        <v>447</v>
      </c>
      <c r="D34" s="21" t="s">
        <v>448</v>
      </c>
      <c r="E34" s="21" t="s">
        <v>304</v>
      </c>
      <c r="F34" s="21">
        <v>30331</v>
      </c>
      <c r="G34" s="21" t="s">
        <v>449</v>
      </c>
      <c r="H34" s="21" t="s">
        <v>450</v>
      </c>
      <c r="I34" s="21" t="s">
        <v>451</v>
      </c>
      <c r="J34" s="21" t="s">
        <v>452</v>
      </c>
      <c r="K34" s="22">
        <v>3</v>
      </c>
      <c r="L34" s="21" t="s">
        <v>16</v>
      </c>
      <c r="M34" s="21" t="s">
        <v>11</v>
      </c>
      <c r="N34" s="21" t="s">
        <v>453</v>
      </c>
      <c r="O34" s="21">
        <v>5</v>
      </c>
      <c r="P34" s="21"/>
      <c r="Q34" s="21">
        <v>4</v>
      </c>
      <c r="R34" s="21" t="s">
        <v>15</v>
      </c>
      <c r="S34" s="21" t="s">
        <v>454</v>
      </c>
      <c r="T34" s="21" t="s">
        <v>455</v>
      </c>
      <c r="U34" s="21" t="s">
        <v>10</v>
      </c>
      <c r="V34" s="21" t="s">
        <v>46</v>
      </c>
      <c r="W34" s="21" t="s">
        <v>46</v>
      </c>
      <c r="X34" s="21" t="s">
        <v>47</v>
      </c>
      <c r="Y34" s="21">
        <v>99</v>
      </c>
      <c r="Z34" s="21">
        <v>99</v>
      </c>
    </row>
    <row r="35" spans="2:26" ht="12.75" hidden="1" customHeight="1" outlineLevel="2">
      <c r="B35" s="24" t="s">
        <v>786</v>
      </c>
      <c r="C35" s="21" t="s">
        <v>447</v>
      </c>
      <c r="D35" s="21" t="s">
        <v>456</v>
      </c>
      <c r="E35" s="21" t="s">
        <v>304</v>
      </c>
      <c r="F35" s="21">
        <v>30331</v>
      </c>
      <c r="G35" s="21" t="s">
        <v>449</v>
      </c>
      <c r="H35" s="21" t="s">
        <v>450</v>
      </c>
      <c r="I35" s="21" t="s">
        <v>457</v>
      </c>
      <c r="J35" s="21" t="s">
        <v>458</v>
      </c>
      <c r="K35" s="22">
        <v>3</v>
      </c>
      <c r="L35" s="21" t="s">
        <v>6</v>
      </c>
      <c r="M35" s="21" t="s">
        <v>11</v>
      </c>
      <c r="N35" s="21" t="s">
        <v>459</v>
      </c>
      <c r="O35" s="21">
        <v>3</v>
      </c>
      <c r="P35" s="21"/>
      <c r="Q35" s="21">
        <v>4</v>
      </c>
      <c r="R35" s="21" t="s">
        <v>15</v>
      </c>
      <c r="S35" s="21" t="s">
        <v>460</v>
      </c>
      <c r="T35" s="21" t="s">
        <v>455</v>
      </c>
      <c r="U35" s="21" t="s">
        <v>10</v>
      </c>
      <c r="V35" s="21" t="s">
        <v>46</v>
      </c>
      <c r="W35" s="21" t="s">
        <v>46</v>
      </c>
      <c r="X35" s="21" t="s">
        <v>47</v>
      </c>
      <c r="Y35" s="21">
        <v>97</v>
      </c>
      <c r="Z35" s="21">
        <v>97</v>
      </c>
    </row>
    <row r="36" spans="2:26" ht="12.75" hidden="1" customHeight="1" outlineLevel="2">
      <c r="B36" s="24" t="s">
        <v>786</v>
      </c>
      <c r="C36" s="21" t="s">
        <v>563</v>
      </c>
      <c r="D36" s="21" t="s">
        <v>564</v>
      </c>
      <c r="E36" s="21" t="s">
        <v>304</v>
      </c>
      <c r="F36" s="21">
        <v>30315</v>
      </c>
      <c r="G36" s="21" t="s">
        <v>565</v>
      </c>
      <c r="H36" s="21" t="s">
        <v>307</v>
      </c>
      <c r="I36" s="21" t="s">
        <v>572</v>
      </c>
      <c r="J36" s="21" t="s">
        <v>573</v>
      </c>
      <c r="K36" s="22">
        <v>1</v>
      </c>
      <c r="L36" s="21" t="s">
        <v>6</v>
      </c>
      <c r="M36" s="21" t="s">
        <v>11</v>
      </c>
      <c r="N36" s="21" t="s">
        <v>574</v>
      </c>
      <c r="O36" s="21"/>
      <c r="P36" s="21" t="s">
        <v>575</v>
      </c>
      <c r="Q36" s="21">
        <v>4</v>
      </c>
      <c r="R36" s="21" t="s">
        <v>7</v>
      </c>
      <c r="S36" s="21" t="s">
        <v>359</v>
      </c>
      <c r="T36" s="21" t="s">
        <v>576</v>
      </c>
      <c r="U36" s="21" t="s">
        <v>314</v>
      </c>
      <c r="V36" s="21" t="s">
        <v>46</v>
      </c>
      <c r="W36" s="21" t="s">
        <v>46</v>
      </c>
      <c r="X36" s="21" t="s">
        <v>47</v>
      </c>
      <c r="Y36" s="21">
        <v>96</v>
      </c>
      <c r="Z36" s="21">
        <v>98</v>
      </c>
    </row>
    <row r="37" spans="2:26" ht="12.75" hidden="1" customHeight="1" outlineLevel="2">
      <c r="B37" s="24" t="s">
        <v>786</v>
      </c>
      <c r="C37" s="21" t="s">
        <v>563</v>
      </c>
      <c r="D37" s="21" t="s">
        <v>564</v>
      </c>
      <c r="E37" s="21" t="s">
        <v>304</v>
      </c>
      <c r="F37" s="21">
        <v>30315</v>
      </c>
      <c r="G37" s="21" t="s">
        <v>565</v>
      </c>
      <c r="H37" s="21" t="s">
        <v>307</v>
      </c>
      <c r="I37" s="21" t="s">
        <v>615</v>
      </c>
      <c r="J37" s="21" t="s">
        <v>616</v>
      </c>
      <c r="K37" s="22">
        <v>1</v>
      </c>
      <c r="L37" s="21" t="s">
        <v>6</v>
      </c>
      <c r="M37" s="21" t="s">
        <v>11</v>
      </c>
      <c r="N37" s="21" t="s">
        <v>617</v>
      </c>
      <c r="O37" s="21" t="s">
        <v>514</v>
      </c>
      <c r="P37" s="21" t="s">
        <v>618</v>
      </c>
      <c r="Q37" s="21">
        <v>4</v>
      </c>
      <c r="R37" s="21" t="s">
        <v>7</v>
      </c>
      <c r="S37" s="21" t="s">
        <v>359</v>
      </c>
      <c r="T37" s="21" t="s">
        <v>619</v>
      </c>
      <c r="U37" s="21" t="s">
        <v>314</v>
      </c>
      <c r="V37" s="21" t="s">
        <v>46</v>
      </c>
      <c r="W37" s="21" t="s">
        <v>46</v>
      </c>
      <c r="X37" s="21" t="s">
        <v>47</v>
      </c>
      <c r="Y37" s="21">
        <v>96</v>
      </c>
      <c r="Z37" s="21">
        <v>98</v>
      </c>
    </row>
    <row r="38" spans="2:26" ht="12.75" hidden="1" customHeight="1" outlineLevel="2">
      <c r="B38" s="24" t="s">
        <v>786</v>
      </c>
      <c r="C38" s="21" t="s">
        <v>647</v>
      </c>
      <c r="D38" s="21" t="s">
        <v>648</v>
      </c>
      <c r="E38" s="21" t="s">
        <v>304</v>
      </c>
      <c r="F38" s="21">
        <v>30318</v>
      </c>
      <c r="G38" s="21" t="s">
        <v>649</v>
      </c>
      <c r="H38" s="21" t="s">
        <v>650</v>
      </c>
      <c r="I38" s="21" t="s">
        <v>667</v>
      </c>
      <c r="J38" s="21" t="s">
        <v>668</v>
      </c>
      <c r="K38" s="22">
        <v>2</v>
      </c>
      <c r="L38" s="21" t="s">
        <v>6</v>
      </c>
      <c r="M38" s="21" t="s">
        <v>493</v>
      </c>
      <c r="N38" s="21" t="s">
        <v>669</v>
      </c>
      <c r="O38" s="21">
        <v>1</v>
      </c>
      <c r="P38" s="21">
        <v>11</v>
      </c>
      <c r="Q38" s="21">
        <v>4</v>
      </c>
      <c r="R38" s="21" t="s">
        <v>15</v>
      </c>
      <c r="S38" s="21" t="s">
        <v>670</v>
      </c>
      <c r="T38" s="21" t="s">
        <v>533</v>
      </c>
      <c r="U38" s="21" t="s">
        <v>403</v>
      </c>
      <c r="V38" s="21" t="s">
        <v>46</v>
      </c>
      <c r="W38" s="21" t="s">
        <v>46</v>
      </c>
      <c r="X38" s="21" t="s">
        <v>47</v>
      </c>
      <c r="Y38" s="21">
        <v>97</v>
      </c>
      <c r="Z38" s="21">
        <v>99</v>
      </c>
    </row>
    <row r="39" spans="2:26" ht="12.75" hidden="1" customHeight="1" outlineLevel="2">
      <c r="B39" s="24" t="s">
        <v>786</v>
      </c>
      <c r="C39" s="21" t="s">
        <v>647</v>
      </c>
      <c r="D39" s="21" t="s">
        <v>648</v>
      </c>
      <c r="E39" s="21" t="s">
        <v>304</v>
      </c>
      <c r="F39" s="21">
        <v>30318</v>
      </c>
      <c r="G39" s="21" t="s">
        <v>649</v>
      </c>
      <c r="H39" s="21" t="s">
        <v>650</v>
      </c>
      <c r="I39" s="21" t="s">
        <v>671</v>
      </c>
      <c r="J39" s="21" t="s">
        <v>672</v>
      </c>
      <c r="K39" s="22">
        <v>2</v>
      </c>
      <c r="L39" s="21" t="s">
        <v>6</v>
      </c>
      <c r="M39" s="21" t="s">
        <v>493</v>
      </c>
      <c r="N39" s="21" t="s">
        <v>669</v>
      </c>
      <c r="O39" s="21">
        <v>1</v>
      </c>
      <c r="P39" s="21">
        <v>4</v>
      </c>
      <c r="Q39" s="21">
        <v>4</v>
      </c>
      <c r="R39" s="21" t="s">
        <v>15</v>
      </c>
      <c r="S39" s="21" t="s">
        <v>670</v>
      </c>
      <c r="T39" s="21" t="s">
        <v>533</v>
      </c>
      <c r="U39" s="21" t="s">
        <v>403</v>
      </c>
      <c r="V39" s="21" t="s">
        <v>46</v>
      </c>
      <c r="W39" s="21" t="s">
        <v>46</v>
      </c>
      <c r="X39" s="21" t="s">
        <v>47</v>
      </c>
      <c r="Y39" s="21">
        <v>97</v>
      </c>
      <c r="Z39" s="21">
        <v>98</v>
      </c>
    </row>
    <row r="40" spans="2:26" ht="12.75" hidden="1" customHeight="1" outlineLevel="2">
      <c r="B40" s="24" t="s">
        <v>786</v>
      </c>
      <c r="C40" s="21" t="s">
        <v>508</v>
      </c>
      <c r="D40" s="21" t="s">
        <v>509</v>
      </c>
      <c r="E40" s="21" t="s">
        <v>304</v>
      </c>
      <c r="F40" s="21">
        <v>30311</v>
      </c>
      <c r="G40" s="21">
        <v>4048027600</v>
      </c>
      <c r="H40" s="21" t="s">
        <v>510</v>
      </c>
      <c r="I40" s="21" t="s">
        <v>511</v>
      </c>
      <c r="J40" s="21" t="s">
        <v>512</v>
      </c>
      <c r="K40" s="22">
        <v>1</v>
      </c>
      <c r="L40" s="21" t="s">
        <v>6</v>
      </c>
      <c r="M40" s="21" t="s">
        <v>399</v>
      </c>
      <c r="N40" s="21" t="s">
        <v>513</v>
      </c>
      <c r="O40" s="21" t="s">
        <v>514</v>
      </c>
      <c r="P40" s="21" t="s">
        <v>515</v>
      </c>
      <c r="Q40" s="21">
        <v>4</v>
      </c>
      <c r="R40" s="21" t="s">
        <v>7</v>
      </c>
      <c r="S40" s="21" t="s">
        <v>516</v>
      </c>
      <c r="T40" s="21" t="s">
        <v>517</v>
      </c>
      <c r="U40" s="21" t="s">
        <v>10</v>
      </c>
      <c r="V40" s="21" t="s">
        <v>46</v>
      </c>
      <c r="W40" s="21" t="s">
        <v>46</v>
      </c>
      <c r="X40" s="21" t="s">
        <v>47</v>
      </c>
      <c r="Y40" s="21">
        <v>96</v>
      </c>
      <c r="Z40" s="21">
        <v>98</v>
      </c>
    </row>
    <row r="41" spans="2:26" ht="12.75" hidden="1" customHeight="1" outlineLevel="2">
      <c r="B41" s="24" t="s">
        <v>786</v>
      </c>
      <c r="C41" s="21" t="s">
        <v>647</v>
      </c>
      <c r="D41" s="21" t="s">
        <v>648</v>
      </c>
      <c r="E41" s="21" t="s">
        <v>304</v>
      </c>
      <c r="F41" s="21">
        <v>30318</v>
      </c>
      <c r="G41" s="21" t="s">
        <v>649</v>
      </c>
      <c r="H41" s="21" t="s">
        <v>650</v>
      </c>
      <c r="I41" s="21" t="s">
        <v>659</v>
      </c>
      <c r="J41" s="21" t="s">
        <v>660</v>
      </c>
      <c r="K41" s="22">
        <v>2</v>
      </c>
      <c r="L41" s="21" t="s">
        <v>4</v>
      </c>
      <c r="M41" s="21" t="s">
        <v>399</v>
      </c>
      <c r="N41" s="21" t="s">
        <v>661</v>
      </c>
      <c r="O41" s="21">
        <v>4</v>
      </c>
      <c r="P41" s="21">
        <v>54</v>
      </c>
      <c r="Q41" s="21">
        <v>4</v>
      </c>
      <c r="R41" s="21" t="s">
        <v>15</v>
      </c>
      <c r="S41" s="21" t="s">
        <v>662</v>
      </c>
      <c r="T41" s="21" t="s">
        <v>655</v>
      </c>
      <c r="U41" s="21" t="s">
        <v>403</v>
      </c>
      <c r="V41" s="21" t="s">
        <v>46</v>
      </c>
      <c r="W41" s="21" t="s">
        <v>46</v>
      </c>
      <c r="X41" s="21" t="s">
        <v>47</v>
      </c>
      <c r="Y41" s="21">
        <v>96</v>
      </c>
      <c r="Z41" s="21">
        <v>97</v>
      </c>
    </row>
    <row r="42" spans="2:26" ht="12.75" hidden="1" customHeight="1" outlineLevel="2">
      <c r="B42" s="24" t="s">
        <v>786</v>
      </c>
      <c r="C42" s="21" t="s">
        <v>647</v>
      </c>
      <c r="D42" s="21" t="s">
        <v>685</v>
      </c>
      <c r="E42" s="21" t="s">
        <v>304</v>
      </c>
      <c r="F42" s="21">
        <v>30318</v>
      </c>
      <c r="G42" s="21" t="s">
        <v>649</v>
      </c>
      <c r="H42" s="21" t="s">
        <v>650</v>
      </c>
      <c r="I42" s="21" t="s">
        <v>686</v>
      </c>
      <c r="J42" s="21" t="s">
        <v>687</v>
      </c>
      <c r="K42" s="22">
        <v>4</v>
      </c>
      <c r="L42" s="21" t="s">
        <v>18</v>
      </c>
      <c r="M42" s="21" t="s">
        <v>399</v>
      </c>
      <c r="N42" s="21" t="s">
        <v>688</v>
      </c>
      <c r="O42" s="21">
        <v>8</v>
      </c>
      <c r="P42" s="21" t="s">
        <v>689</v>
      </c>
      <c r="Q42" s="21">
        <v>4</v>
      </c>
      <c r="R42" s="21" t="s">
        <v>15</v>
      </c>
      <c r="S42" s="21" t="s">
        <v>690</v>
      </c>
      <c r="T42" s="21" t="s">
        <v>691</v>
      </c>
      <c r="U42" s="21" t="s">
        <v>314</v>
      </c>
      <c r="V42" s="21" t="s">
        <v>46</v>
      </c>
      <c r="W42" s="21" t="s">
        <v>46</v>
      </c>
      <c r="X42" s="21" t="s">
        <v>47</v>
      </c>
      <c r="Y42" s="21">
        <v>96</v>
      </c>
      <c r="Z42" s="21">
        <v>96</v>
      </c>
    </row>
    <row r="43" spans="2:26" ht="12.75" hidden="1" customHeight="1" outlineLevel="2">
      <c r="B43" s="24" t="s">
        <v>786</v>
      </c>
      <c r="C43" s="21" t="s">
        <v>701</v>
      </c>
      <c r="D43" s="21" t="s">
        <v>702</v>
      </c>
      <c r="E43" s="21" t="s">
        <v>304</v>
      </c>
      <c r="F43" s="21">
        <v>30312</v>
      </c>
      <c r="G43" s="21" t="s">
        <v>703</v>
      </c>
      <c r="H43" s="21" t="s">
        <v>704</v>
      </c>
      <c r="I43" s="21" t="s">
        <v>712</v>
      </c>
      <c r="J43" s="21" t="s">
        <v>713</v>
      </c>
      <c r="K43" s="22">
        <v>1</v>
      </c>
      <c r="L43" s="21" t="s">
        <v>6</v>
      </c>
      <c r="M43" s="21" t="s">
        <v>399</v>
      </c>
      <c r="N43" s="21" t="s">
        <v>714</v>
      </c>
      <c r="O43" s="21">
        <v>3</v>
      </c>
      <c r="P43" s="21"/>
      <c r="Q43" s="21">
        <v>4</v>
      </c>
      <c r="R43" s="21" t="s">
        <v>7</v>
      </c>
      <c r="S43" s="21" t="s">
        <v>715</v>
      </c>
      <c r="T43" s="21" t="s">
        <v>716</v>
      </c>
      <c r="U43" s="21" t="s">
        <v>10</v>
      </c>
      <c r="V43" s="21" t="s">
        <v>46</v>
      </c>
      <c r="W43" s="21" t="s">
        <v>46</v>
      </c>
      <c r="X43" s="21" t="s">
        <v>47</v>
      </c>
      <c r="Y43" s="21">
        <v>96</v>
      </c>
      <c r="Z43" s="21">
        <v>98</v>
      </c>
    </row>
    <row r="44" spans="2:26" ht="12.75" hidden="1" customHeight="1" outlineLevel="2">
      <c r="B44" s="24" t="s">
        <v>786</v>
      </c>
      <c r="C44" s="21" t="s">
        <v>305</v>
      </c>
      <c r="D44" s="21" t="s">
        <v>306</v>
      </c>
      <c r="E44" s="21" t="s">
        <v>304</v>
      </c>
      <c r="F44" s="21">
        <v>30315</v>
      </c>
      <c r="G44" s="21">
        <v>4048027300</v>
      </c>
      <c r="H44" s="21" t="s">
        <v>307</v>
      </c>
      <c r="I44" s="21" t="s">
        <v>344</v>
      </c>
      <c r="J44" s="21" t="s">
        <v>345</v>
      </c>
      <c r="K44" s="22">
        <v>2</v>
      </c>
      <c r="L44" s="21" t="s">
        <v>17</v>
      </c>
      <c r="M44" s="21" t="s">
        <v>346</v>
      </c>
      <c r="N44" s="21" t="s">
        <v>347</v>
      </c>
      <c r="O44" s="21"/>
      <c r="P44" s="21"/>
      <c r="Q44" s="21">
        <v>4</v>
      </c>
      <c r="R44" s="21" t="s">
        <v>15</v>
      </c>
      <c r="S44" s="21" t="s">
        <v>348</v>
      </c>
      <c r="T44" s="21" t="s">
        <v>349</v>
      </c>
      <c r="U44" s="21" t="s">
        <v>314</v>
      </c>
      <c r="V44" s="21" t="s">
        <v>46</v>
      </c>
      <c r="W44" s="21" t="s">
        <v>46</v>
      </c>
      <c r="X44" s="21" t="s">
        <v>46</v>
      </c>
      <c r="Y44" s="21">
        <v>97</v>
      </c>
      <c r="Z44" s="21">
        <v>96</v>
      </c>
    </row>
    <row r="45" spans="2:26" ht="12.75" hidden="1" customHeight="1" outlineLevel="2">
      <c r="B45" s="24" t="s">
        <v>786</v>
      </c>
      <c r="C45" s="21" t="s">
        <v>647</v>
      </c>
      <c r="D45" s="21" t="s">
        <v>648</v>
      </c>
      <c r="E45" s="21" t="s">
        <v>304</v>
      </c>
      <c r="F45" s="21">
        <v>30318</v>
      </c>
      <c r="G45" s="21" t="s">
        <v>649</v>
      </c>
      <c r="H45" s="21" t="s">
        <v>650</v>
      </c>
      <c r="I45" s="21" t="s">
        <v>663</v>
      </c>
      <c r="J45" s="21" t="s">
        <v>664</v>
      </c>
      <c r="K45" s="22">
        <v>1</v>
      </c>
      <c r="L45" s="21" t="s">
        <v>17</v>
      </c>
      <c r="M45" s="21" t="s">
        <v>346</v>
      </c>
      <c r="N45" s="21" t="s">
        <v>665</v>
      </c>
      <c r="O45" s="21">
        <v>6</v>
      </c>
      <c r="P45" s="21">
        <v>32</v>
      </c>
      <c r="Q45" s="21">
        <v>4</v>
      </c>
      <c r="R45" s="21" t="s">
        <v>7</v>
      </c>
      <c r="S45" s="21" t="s">
        <v>666</v>
      </c>
      <c r="T45" s="21" t="s">
        <v>533</v>
      </c>
      <c r="U45" s="21" t="s">
        <v>403</v>
      </c>
      <c r="V45" s="21" t="s">
        <v>46</v>
      </c>
      <c r="W45" s="21" t="s">
        <v>46</v>
      </c>
      <c r="X45" s="21" t="s">
        <v>47</v>
      </c>
      <c r="Y45" s="21">
        <v>96</v>
      </c>
      <c r="Z45" s="21">
        <v>96</v>
      </c>
    </row>
    <row r="46" spans="2:26" ht="12.75" hidden="1" customHeight="1" outlineLevel="2">
      <c r="B46" s="24" t="s">
        <v>786</v>
      </c>
      <c r="C46" s="21" t="s">
        <v>620</v>
      </c>
      <c r="D46" s="21" t="s">
        <v>621</v>
      </c>
      <c r="E46" s="21" t="s">
        <v>304</v>
      </c>
      <c r="F46" s="21">
        <v>30331</v>
      </c>
      <c r="G46" s="21" t="s">
        <v>622</v>
      </c>
      <c r="H46" s="21" t="s">
        <v>623</v>
      </c>
      <c r="I46" s="21" t="s">
        <v>624</v>
      </c>
      <c r="J46" s="21" t="s">
        <v>625</v>
      </c>
      <c r="K46" s="22">
        <v>1</v>
      </c>
      <c r="L46" s="21" t="s">
        <v>17</v>
      </c>
      <c r="M46" s="21" t="s">
        <v>317</v>
      </c>
      <c r="N46" s="21" t="s">
        <v>626</v>
      </c>
      <c r="O46" s="21"/>
      <c r="P46" s="21"/>
      <c r="Q46" s="21">
        <v>4</v>
      </c>
      <c r="R46" s="21" t="s">
        <v>7</v>
      </c>
      <c r="S46" s="21" t="s">
        <v>627</v>
      </c>
      <c r="T46" s="21" t="s">
        <v>628</v>
      </c>
      <c r="U46" s="21" t="s">
        <v>10</v>
      </c>
      <c r="V46" s="21" t="s">
        <v>46</v>
      </c>
      <c r="W46" s="21" t="s">
        <v>47</v>
      </c>
      <c r="X46" s="21" t="s">
        <v>47</v>
      </c>
      <c r="Y46" s="21">
        <v>97</v>
      </c>
      <c r="Z46" s="21">
        <v>99</v>
      </c>
    </row>
    <row r="47" spans="2:26" ht="12.75" hidden="1" customHeight="1" outlineLevel="2">
      <c r="B47" s="24" t="s">
        <v>786</v>
      </c>
      <c r="C47" s="21" t="s">
        <v>620</v>
      </c>
      <c r="D47" s="21" t="s">
        <v>621</v>
      </c>
      <c r="E47" s="21" t="s">
        <v>304</v>
      </c>
      <c r="F47" s="21">
        <v>30331</v>
      </c>
      <c r="G47" s="21" t="s">
        <v>622</v>
      </c>
      <c r="H47" s="21" t="s">
        <v>623</v>
      </c>
      <c r="I47" s="21" t="s">
        <v>624</v>
      </c>
      <c r="J47" s="21" t="s">
        <v>629</v>
      </c>
      <c r="K47" s="22">
        <v>1</v>
      </c>
      <c r="L47" s="21" t="s">
        <v>17</v>
      </c>
      <c r="M47" s="21" t="s">
        <v>317</v>
      </c>
      <c r="N47" s="21" t="s">
        <v>630</v>
      </c>
      <c r="O47" s="21"/>
      <c r="P47" s="21"/>
      <c r="Q47" s="21">
        <v>4</v>
      </c>
      <c r="R47" s="21" t="s">
        <v>7</v>
      </c>
      <c r="S47" s="21" t="s">
        <v>627</v>
      </c>
      <c r="T47" s="21" t="s">
        <v>631</v>
      </c>
      <c r="U47" s="21" t="s">
        <v>10</v>
      </c>
      <c r="V47" s="21" t="s">
        <v>46</v>
      </c>
      <c r="W47" s="21" t="s">
        <v>47</v>
      </c>
      <c r="X47" s="21" t="s">
        <v>47</v>
      </c>
      <c r="Y47" s="21">
        <v>97</v>
      </c>
      <c r="Z47" s="21">
        <v>97</v>
      </c>
    </row>
    <row r="48" spans="2:26" ht="12.75" hidden="1" customHeight="1" outlineLevel="2">
      <c r="B48" s="24" t="s">
        <v>786</v>
      </c>
      <c r="C48" s="21" t="s">
        <v>305</v>
      </c>
      <c r="D48" s="21" t="s">
        <v>306</v>
      </c>
      <c r="E48" s="21" t="s">
        <v>304</v>
      </c>
      <c r="F48" s="21">
        <v>30315</v>
      </c>
      <c r="G48" s="21">
        <v>4048027300</v>
      </c>
      <c r="H48" s="21" t="s">
        <v>307</v>
      </c>
      <c r="I48" s="21" t="s">
        <v>336</v>
      </c>
      <c r="J48" s="21" t="s">
        <v>337</v>
      </c>
      <c r="K48" s="22">
        <v>2</v>
      </c>
      <c r="L48" s="21" t="s">
        <v>6</v>
      </c>
      <c r="M48" s="21" t="s">
        <v>310</v>
      </c>
      <c r="N48" s="21" t="s">
        <v>338</v>
      </c>
      <c r="O48" s="21"/>
      <c r="P48" s="21"/>
      <c r="Q48" s="21">
        <v>4</v>
      </c>
      <c r="R48" s="21" t="s">
        <v>15</v>
      </c>
      <c r="S48" s="21" t="s">
        <v>312</v>
      </c>
      <c r="T48" s="21" t="s">
        <v>339</v>
      </c>
      <c r="U48" s="21" t="s">
        <v>314</v>
      </c>
      <c r="V48" s="21" t="s">
        <v>46</v>
      </c>
      <c r="W48" s="21" t="s">
        <v>46</v>
      </c>
      <c r="X48" s="21" t="s">
        <v>47</v>
      </c>
      <c r="Y48" s="21">
        <v>96</v>
      </c>
      <c r="Z48" s="21">
        <v>97</v>
      </c>
    </row>
    <row r="49" spans="2:26" ht="12.75" hidden="1" customHeight="1" outlineLevel="2">
      <c r="B49" s="24" t="s">
        <v>786</v>
      </c>
      <c r="C49" s="21" t="s">
        <v>717</v>
      </c>
      <c r="D49" s="21" t="s">
        <v>778</v>
      </c>
      <c r="E49" s="21" t="s">
        <v>254</v>
      </c>
      <c r="F49" s="21">
        <v>30311</v>
      </c>
      <c r="G49" s="21">
        <v>4048023350</v>
      </c>
      <c r="H49" s="21" t="s">
        <v>779</v>
      </c>
      <c r="I49" s="21" t="s">
        <v>780</v>
      </c>
      <c r="J49" s="21" t="s">
        <v>781</v>
      </c>
      <c r="K49" s="22">
        <v>1</v>
      </c>
      <c r="L49" s="21" t="s">
        <v>17</v>
      </c>
      <c r="M49" s="21" t="s">
        <v>310</v>
      </c>
      <c r="N49" s="21" t="s">
        <v>782</v>
      </c>
      <c r="O49" s="21"/>
      <c r="P49" s="21"/>
      <c r="Q49" s="21">
        <v>4</v>
      </c>
      <c r="R49" s="21" t="s">
        <v>7</v>
      </c>
      <c r="S49" s="21" t="s">
        <v>783</v>
      </c>
      <c r="T49" s="21" t="s">
        <v>455</v>
      </c>
      <c r="U49" s="21" t="s">
        <v>314</v>
      </c>
      <c r="V49" s="21" t="s">
        <v>46</v>
      </c>
      <c r="W49" s="21" t="s">
        <v>47</v>
      </c>
      <c r="X49" s="21" t="s">
        <v>46</v>
      </c>
      <c r="Y49" s="21">
        <v>96</v>
      </c>
      <c r="Z49" s="21">
        <v>97</v>
      </c>
    </row>
    <row r="50" spans="2:26" ht="12.75" hidden="1" customHeight="1" outlineLevel="2">
      <c r="B50" s="24" t="s">
        <v>786</v>
      </c>
      <c r="C50" s="21" t="s">
        <v>305</v>
      </c>
      <c r="D50" s="21" t="s">
        <v>306</v>
      </c>
      <c r="E50" s="21" t="s">
        <v>304</v>
      </c>
      <c r="F50" s="21">
        <v>30315</v>
      </c>
      <c r="G50" s="21">
        <v>4048027300</v>
      </c>
      <c r="H50" s="21" t="s">
        <v>307</v>
      </c>
      <c r="I50" s="21" t="s">
        <v>366</v>
      </c>
      <c r="J50" s="21" t="s">
        <v>367</v>
      </c>
      <c r="K50" s="22">
        <v>1</v>
      </c>
      <c r="L50" s="21" t="s">
        <v>16</v>
      </c>
      <c r="M50" s="21" t="s">
        <v>11</v>
      </c>
      <c r="N50" s="21" t="s">
        <v>368</v>
      </c>
      <c r="O50" s="21"/>
      <c r="P50" s="21"/>
      <c r="Q50" s="21">
        <v>5</v>
      </c>
      <c r="R50" s="21" t="s">
        <v>7</v>
      </c>
      <c r="S50" s="21" t="s">
        <v>359</v>
      </c>
      <c r="T50" s="21" t="s">
        <v>369</v>
      </c>
      <c r="U50" s="21" t="s">
        <v>314</v>
      </c>
      <c r="V50" s="21" t="s">
        <v>46</v>
      </c>
      <c r="W50" s="21" t="s">
        <v>46</v>
      </c>
      <c r="X50" s="21" t="s">
        <v>47</v>
      </c>
      <c r="Y50" s="21">
        <v>96</v>
      </c>
      <c r="Z50" s="21">
        <v>97</v>
      </c>
    </row>
    <row r="51" spans="2:26" ht="12.75" hidden="1" customHeight="1" outlineLevel="2">
      <c r="B51" s="24" t="s">
        <v>786</v>
      </c>
      <c r="C51" s="21" t="s">
        <v>647</v>
      </c>
      <c r="D51" s="21" t="s">
        <v>648</v>
      </c>
      <c r="E51" s="21" t="s">
        <v>304</v>
      </c>
      <c r="F51" s="21">
        <v>30318</v>
      </c>
      <c r="G51" s="21" t="s">
        <v>649</v>
      </c>
      <c r="H51" s="21" t="s">
        <v>650</v>
      </c>
      <c r="I51" s="21" t="s">
        <v>651</v>
      </c>
      <c r="J51" s="21" t="s">
        <v>652</v>
      </c>
      <c r="K51" s="22">
        <v>1</v>
      </c>
      <c r="L51" s="21" t="s">
        <v>17</v>
      </c>
      <c r="M51" s="21" t="s">
        <v>11</v>
      </c>
      <c r="N51" s="21" t="s">
        <v>653</v>
      </c>
      <c r="O51" s="21">
        <v>2</v>
      </c>
      <c r="P51" s="21">
        <v>22</v>
      </c>
      <c r="Q51" s="21">
        <v>5</v>
      </c>
      <c r="R51" s="21" t="s">
        <v>7</v>
      </c>
      <c r="S51" s="21" t="s">
        <v>654</v>
      </c>
      <c r="T51" s="21" t="s">
        <v>655</v>
      </c>
      <c r="U51" s="21" t="s">
        <v>403</v>
      </c>
      <c r="V51" s="21" t="s">
        <v>46</v>
      </c>
      <c r="W51" s="21" t="s">
        <v>46</v>
      </c>
      <c r="X51" s="21" t="s">
        <v>47</v>
      </c>
      <c r="Y51" s="21">
        <v>96</v>
      </c>
      <c r="Z51" s="21">
        <v>96</v>
      </c>
    </row>
    <row r="52" spans="2:26" ht="12.75" hidden="1" customHeight="1" outlineLevel="2">
      <c r="B52" s="24" t="s">
        <v>786</v>
      </c>
      <c r="C52" s="21" t="s">
        <v>771</v>
      </c>
      <c r="D52" s="21" t="s">
        <v>772</v>
      </c>
      <c r="E52" s="21" t="s">
        <v>254</v>
      </c>
      <c r="F52" s="21">
        <v>30318</v>
      </c>
      <c r="G52" s="21">
        <v>4048027019</v>
      </c>
      <c r="H52" s="21" t="s">
        <v>773</v>
      </c>
      <c r="I52" s="21" t="s">
        <v>774</v>
      </c>
      <c r="J52" s="21" t="s">
        <v>775</v>
      </c>
      <c r="K52" s="22">
        <v>6</v>
      </c>
      <c r="L52" s="21" t="s">
        <v>17</v>
      </c>
      <c r="M52" s="21" t="s">
        <v>399</v>
      </c>
      <c r="N52" s="21" t="s">
        <v>776</v>
      </c>
      <c r="O52" s="21" t="s">
        <v>209</v>
      </c>
      <c r="P52" s="21" t="s">
        <v>209</v>
      </c>
      <c r="Q52" s="21">
        <v>5</v>
      </c>
      <c r="R52" s="21" t="s">
        <v>15</v>
      </c>
      <c r="S52" s="21" t="s">
        <v>777</v>
      </c>
      <c r="T52" s="21" t="s">
        <v>455</v>
      </c>
      <c r="U52" s="21" t="s">
        <v>314</v>
      </c>
      <c r="V52" s="21" t="s">
        <v>47</v>
      </c>
      <c r="W52" s="21" t="s">
        <v>46</v>
      </c>
      <c r="X52" s="21" t="s">
        <v>47</v>
      </c>
      <c r="Y52" s="21">
        <v>96</v>
      </c>
      <c r="Z52" s="21">
        <v>96</v>
      </c>
    </row>
    <row r="53" spans="2:26" ht="12.75" hidden="1" customHeight="1" outlineLevel="2">
      <c r="B53" s="24" t="s">
        <v>786</v>
      </c>
      <c r="C53" s="21" t="s">
        <v>305</v>
      </c>
      <c r="D53" s="21" t="s">
        <v>306</v>
      </c>
      <c r="E53" s="21" t="s">
        <v>304</v>
      </c>
      <c r="F53" s="21">
        <v>30315</v>
      </c>
      <c r="G53" s="21">
        <v>4048027300</v>
      </c>
      <c r="H53" s="21" t="s">
        <v>307</v>
      </c>
      <c r="I53" s="21" t="s">
        <v>315</v>
      </c>
      <c r="J53" s="21" t="s">
        <v>316</v>
      </c>
      <c r="K53" s="22">
        <v>1</v>
      </c>
      <c r="L53" s="21" t="s">
        <v>17</v>
      </c>
      <c r="M53" s="21" t="s">
        <v>317</v>
      </c>
      <c r="N53" s="21" t="s">
        <v>318</v>
      </c>
      <c r="O53" s="21"/>
      <c r="P53" s="21"/>
      <c r="Q53" s="21">
        <v>5</v>
      </c>
      <c r="R53" s="21" t="s">
        <v>7</v>
      </c>
      <c r="S53" s="21" t="s">
        <v>319</v>
      </c>
      <c r="T53" s="21" t="s">
        <v>320</v>
      </c>
      <c r="U53" s="21" t="s">
        <v>314</v>
      </c>
      <c r="V53" s="21" t="s">
        <v>46</v>
      </c>
      <c r="W53" s="21" t="s">
        <v>47</v>
      </c>
      <c r="X53" s="21" t="s">
        <v>46</v>
      </c>
      <c r="Y53" s="21">
        <v>96</v>
      </c>
      <c r="Z53" s="21">
        <v>98</v>
      </c>
    </row>
    <row r="54" spans="2:26" ht="12.75" hidden="1" customHeight="1" outlineLevel="2">
      <c r="B54" s="24" t="s">
        <v>786</v>
      </c>
      <c r="C54" s="21" t="s">
        <v>305</v>
      </c>
      <c r="D54" s="21" t="s">
        <v>306</v>
      </c>
      <c r="E54" s="21" t="s">
        <v>304</v>
      </c>
      <c r="F54" s="21">
        <v>30315</v>
      </c>
      <c r="G54" s="21">
        <v>4048027300</v>
      </c>
      <c r="H54" s="21" t="s">
        <v>307</v>
      </c>
      <c r="I54" s="21" t="s">
        <v>308</v>
      </c>
      <c r="J54" s="21" t="s">
        <v>309</v>
      </c>
      <c r="K54" s="22">
        <v>2</v>
      </c>
      <c r="L54" s="21" t="s">
        <v>17</v>
      </c>
      <c r="M54" s="21" t="s">
        <v>310</v>
      </c>
      <c r="N54" s="21" t="s">
        <v>311</v>
      </c>
      <c r="O54" s="21"/>
      <c r="P54" s="21"/>
      <c r="Q54" s="21">
        <v>5</v>
      </c>
      <c r="R54" s="21" t="s">
        <v>15</v>
      </c>
      <c r="S54" s="21" t="s">
        <v>312</v>
      </c>
      <c r="T54" s="21" t="s">
        <v>313</v>
      </c>
      <c r="U54" s="21" t="s">
        <v>314</v>
      </c>
      <c r="V54" s="21" t="s">
        <v>46</v>
      </c>
      <c r="W54" s="21" t="s">
        <v>46</v>
      </c>
      <c r="X54" s="21" t="s">
        <v>47</v>
      </c>
      <c r="Y54" s="21">
        <v>96</v>
      </c>
      <c r="Z54" s="21">
        <v>96</v>
      </c>
    </row>
    <row r="55" spans="2:26" ht="12.75" hidden="1" customHeight="1" outlineLevel="2">
      <c r="B55" s="24" t="s">
        <v>786</v>
      </c>
      <c r="C55" s="21" t="s">
        <v>305</v>
      </c>
      <c r="D55" s="21" t="s">
        <v>306</v>
      </c>
      <c r="E55" s="21" t="s">
        <v>304</v>
      </c>
      <c r="F55" s="21">
        <v>30315</v>
      </c>
      <c r="G55" s="21">
        <v>4048027300</v>
      </c>
      <c r="H55" s="21" t="s">
        <v>321</v>
      </c>
      <c r="I55" s="21" t="s">
        <v>322</v>
      </c>
      <c r="J55" s="21" t="s">
        <v>323</v>
      </c>
      <c r="K55" s="22">
        <v>1</v>
      </c>
      <c r="L55" s="21" t="s">
        <v>6</v>
      </c>
      <c r="M55" s="21" t="s">
        <v>310</v>
      </c>
      <c r="N55" s="21" t="s">
        <v>324</v>
      </c>
      <c r="O55" s="21"/>
      <c r="P55" s="21"/>
      <c r="Q55" s="21">
        <v>5</v>
      </c>
      <c r="R55" s="21" t="s">
        <v>7</v>
      </c>
      <c r="S55" s="21" t="s">
        <v>325</v>
      </c>
      <c r="T55" s="21" t="s">
        <v>326</v>
      </c>
      <c r="U55" s="21" t="s">
        <v>314</v>
      </c>
      <c r="V55" s="21" t="s">
        <v>46</v>
      </c>
      <c r="W55" s="21" t="s">
        <v>46</v>
      </c>
      <c r="X55" s="21" t="s">
        <v>47</v>
      </c>
      <c r="Y55" s="21">
        <v>96</v>
      </c>
      <c r="Z55" s="21">
        <v>99</v>
      </c>
    </row>
    <row r="56" spans="2:26" ht="12.75" hidden="1" customHeight="1" outlineLevel="2">
      <c r="B56" s="24" t="s">
        <v>786</v>
      </c>
      <c r="C56" s="21" t="s">
        <v>563</v>
      </c>
      <c r="D56" s="21" t="s">
        <v>564</v>
      </c>
      <c r="E56" s="21" t="s">
        <v>304</v>
      </c>
      <c r="F56" s="21">
        <v>30315</v>
      </c>
      <c r="G56" s="21" t="s">
        <v>565</v>
      </c>
      <c r="H56" s="21" t="s">
        <v>307</v>
      </c>
      <c r="I56" s="21" t="s">
        <v>599</v>
      </c>
      <c r="J56" s="21" t="s">
        <v>600</v>
      </c>
      <c r="K56" s="22">
        <v>1</v>
      </c>
      <c r="L56" s="21" t="s">
        <v>17</v>
      </c>
      <c r="M56" s="21" t="s">
        <v>310</v>
      </c>
      <c r="N56" s="21" t="s">
        <v>601</v>
      </c>
      <c r="O56" s="21" t="s">
        <v>596</v>
      </c>
      <c r="P56" s="21" t="s">
        <v>596</v>
      </c>
      <c r="Q56" s="21">
        <v>5</v>
      </c>
      <c r="R56" s="21" t="s">
        <v>7</v>
      </c>
      <c r="S56" s="21" t="s">
        <v>602</v>
      </c>
      <c r="T56" s="21" t="s">
        <v>603</v>
      </c>
      <c r="U56" s="21" t="s">
        <v>314</v>
      </c>
      <c r="V56" s="21" t="s">
        <v>46</v>
      </c>
      <c r="W56" s="21" t="s">
        <v>46</v>
      </c>
      <c r="X56" s="21" t="s">
        <v>47</v>
      </c>
      <c r="Y56" s="21">
        <v>96</v>
      </c>
      <c r="Z56" s="21">
        <v>96</v>
      </c>
    </row>
    <row r="57" spans="2:26" ht="12.75" hidden="1" customHeight="1" outlineLevel="2">
      <c r="B57" s="24" t="s">
        <v>786</v>
      </c>
      <c r="C57" s="21" t="s">
        <v>461</v>
      </c>
      <c r="D57" s="21" t="s">
        <v>462</v>
      </c>
      <c r="E57" s="21" t="s">
        <v>304</v>
      </c>
      <c r="F57" s="21">
        <v>30317</v>
      </c>
      <c r="G57" s="21" t="s">
        <v>463</v>
      </c>
      <c r="H57" s="21" t="s">
        <v>464</v>
      </c>
      <c r="I57" s="21" t="s">
        <v>469</v>
      </c>
      <c r="J57" s="21" t="s">
        <v>470</v>
      </c>
      <c r="K57" s="22">
        <v>2</v>
      </c>
      <c r="L57" s="21" t="s">
        <v>6</v>
      </c>
      <c r="M57" s="21" t="s">
        <v>11</v>
      </c>
      <c r="N57" s="21" t="s">
        <v>471</v>
      </c>
      <c r="O57" s="21">
        <v>2.0499999999999998</v>
      </c>
      <c r="P57" s="21"/>
      <c r="Q57" s="21">
        <v>6</v>
      </c>
      <c r="R57" s="21" t="s">
        <v>15</v>
      </c>
      <c r="S57" s="21" t="s">
        <v>472</v>
      </c>
      <c r="T57" s="21" t="s">
        <v>455</v>
      </c>
      <c r="U57" s="21" t="s">
        <v>10</v>
      </c>
      <c r="V57" s="21" t="s">
        <v>46</v>
      </c>
      <c r="W57" s="21" t="s">
        <v>46</v>
      </c>
      <c r="X57" s="21" t="s">
        <v>46</v>
      </c>
      <c r="Y57" s="21">
        <v>96</v>
      </c>
      <c r="Z57" s="21">
        <v>96</v>
      </c>
    </row>
    <row r="58" spans="2:26" ht="12.75" hidden="1" customHeight="1" outlineLevel="2">
      <c r="B58" s="24" t="s">
        <v>786</v>
      </c>
      <c r="C58" s="21" t="s">
        <v>461</v>
      </c>
      <c r="D58" s="21" t="s">
        <v>462</v>
      </c>
      <c r="E58" s="21" t="s">
        <v>304</v>
      </c>
      <c r="F58" s="21">
        <v>30317</v>
      </c>
      <c r="G58" s="21" t="s">
        <v>463</v>
      </c>
      <c r="H58" s="21" t="s">
        <v>464</v>
      </c>
      <c r="I58" s="21" t="s">
        <v>478</v>
      </c>
      <c r="J58" s="21" t="s">
        <v>479</v>
      </c>
      <c r="K58" s="22">
        <v>1</v>
      </c>
      <c r="L58" s="21" t="s">
        <v>6</v>
      </c>
      <c r="M58" s="21" t="s">
        <v>11</v>
      </c>
      <c r="N58" s="21" t="s">
        <v>480</v>
      </c>
      <c r="O58" s="21">
        <v>4.05</v>
      </c>
      <c r="P58" s="21"/>
      <c r="Q58" s="21">
        <v>6</v>
      </c>
      <c r="R58" s="21" t="s">
        <v>7</v>
      </c>
      <c r="S58" s="21" t="s">
        <v>481</v>
      </c>
      <c r="T58" s="21" t="s">
        <v>455</v>
      </c>
      <c r="U58" s="21" t="s">
        <v>10</v>
      </c>
      <c r="V58" s="21" t="s">
        <v>46</v>
      </c>
      <c r="W58" s="21" t="s">
        <v>46</v>
      </c>
      <c r="X58" s="21" t="s">
        <v>46</v>
      </c>
      <c r="Y58" s="21">
        <v>96</v>
      </c>
      <c r="Z58" s="21">
        <v>95</v>
      </c>
    </row>
    <row r="59" spans="2:26" ht="12.75" hidden="1" customHeight="1" outlineLevel="2">
      <c r="B59" s="24" t="s">
        <v>786</v>
      </c>
      <c r="C59" s="21" t="s">
        <v>487</v>
      </c>
      <c r="D59" s="21" t="s">
        <v>488</v>
      </c>
      <c r="E59" s="21" t="s">
        <v>304</v>
      </c>
      <c r="F59" s="21">
        <v>30331</v>
      </c>
      <c r="G59" s="21" t="s">
        <v>489</v>
      </c>
      <c r="H59" s="21" t="s">
        <v>490</v>
      </c>
      <c r="I59" s="21" t="s">
        <v>491</v>
      </c>
      <c r="J59" s="21" t="s">
        <v>492</v>
      </c>
      <c r="K59" s="22">
        <v>2</v>
      </c>
      <c r="L59" s="21" t="s">
        <v>17</v>
      </c>
      <c r="M59" s="21" t="s">
        <v>493</v>
      </c>
      <c r="N59" s="21" t="s">
        <v>494</v>
      </c>
      <c r="O59" s="21">
        <v>3</v>
      </c>
      <c r="P59" s="21">
        <v>5</v>
      </c>
      <c r="Q59" s="21">
        <v>6</v>
      </c>
      <c r="R59" s="21" t="s">
        <v>15</v>
      </c>
      <c r="S59" s="21" t="s">
        <v>495</v>
      </c>
      <c r="T59" s="21" t="s">
        <v>496</v>
      </c>
      <c r="U59" s="21" t="s">
        <v>314</v>
      </c>
      <c r="V59" s="21" t="s">
        <v>46</v>
      </c>
      <c r="W59" s="21" t="s">
        <v>46</v>
      </c>
      <c r="X59" s="21" t="s">
        <v>47</v>
      </c>
      <c r="Y59" s="21">
        <v>96</v>
      </c>
      <c r="Z59" s="21">
        <v>97</v>
      </c>
    </row>
    <row r="60" spans="2:26" ht="12.75" hidden="1" customHeight="1" outlineLevel="2">
      <c r="B60" s="24" t="s">
        <v>786</v>
      </c>
      <c r="C60" s="21" t="s">
        <v>487</v>
      </c>
      <c r="D60" s="21" t="s">
        <v>488</v>
      </c>
      <c r="E60" s="21" t="s">
        <v>304</v>
      </c>
      <c r="F60" s="21">
        <v>30331</v>
      </c>
      <c r="G60" s="21" t="s">
        <v>489</v>
      </c>
      <c r="H60" s="21" t="s">
        <v>490</v>
      </c>
      <c r="I60" s="21" t="s">
        <v>497</v>
      </c>
      <c r="J60" s="21" t="s">
        <v>498</v>
      </c>
      <c r="K60" s="22">
        <v>1</v>
      </c>
      <c r="L60" s="21" t="s">
        <v>17</v>
      </c>
      <c r="M60" s="21" t="s">
        <v>493</v>
      </c>
      <c r="N60" s="21" t="s">
        <v>499</v>
      </c>
      <c r="O60" s="21">
        <v>4</v>
      </c>
      <c r="P60" s="21">
        <v>7</v>
      </c>
      <c r="Q60" s="21">
        <v>6</v>
      </c>
      <c r="R60" s="21" t="s">
        <v>7</v>
      </c>
      <c r="S60" s="21" t="s">
        <v>495</v>
      </c>
      <c r="T60" s="21" t="s">
        <v>500</v>
      </c>
      <c r="U60" s="21" t="s">
        <v>314</v>
      </c>
      <c r="V60" s="21" t="s">
        <v>46</v>
      </c>
      <c r="W60" s="21" t="s">
        <v>46</v>
      </c>
      <c r="X60" s="21" t="s">
        <v>47</v>
      </c>
      <c r="Y60" s="21">
        <v>96</v>
      </c>
      <c r="Z60" s="21">
        <v>97</v>
      </c>
    </row>
    <row r="61" spans="2:26" ht="12.75" hidden="1" customHeight="1" outlineLevel="2">
      <c r="B61" s="24" t="s">
        <v>786</v>
      </c>
      <c r="C61" s="21" t="s">
        <v>461</v>
      </c>
      <c r="D61" s="21" t="s">
        <v>473</v>
      </c>
      <c r="E61" s="21" t="s">
        <v>304</v>
      </c>
      <c r="F61" s="21">
        <v>30317</v>
      </c>
      <c r="G61" s="21" t="s">
        <v>463</v>
      </c>
      <c r="H61" s="21" t="s">
        <v>464</v>
      </c>
      <c r="I61" s="21" t="s">
        <v>474</v>
      </c>
      <c r="J61" s="21" t="s">
        <v>475</v>
      </c>
      <c r="K61" s="22">
        <v>1</v>
      </c>
      <c r="L61" s="21" t="s">
        <v>6</v>
      </c>
      <c r="M61" s="21" t="s">
        <v>20</v>
      </c>
      <c r="N61" s="21" t="s">
        <v>476</v>
      </c>
      <c r="O61" s="21">
        <v>4</v>
      </c>
      <c r="P61" s="21"/>
      <c r="Q61" s="21">
        <v>6</v>
      </c>
      <c r="R61" s="21" t="s">
        <v>7</v>
      </c>
      <c r="S61" s="21" t="s">
        <v>477</v>
      </c>
      <c r="T61" s="21" t="s">
        <v>455</v>
      </c>
      <c r="U61" s="21" t="s">
        <v>10</v>
      </c>
      <c r="V61" s="21" t="s">
        <v>46</v>
      </c>
      <c r="W61" s="21" t="s">
        <v>46</v>
      </c>
      <c r="X61" s="21" t="s">
        <v>46</v>
      </c>
      <c r="Y61" s="21">
        <v>96</v>
      </c>
      <c r="Z61" s="21">
        <v>96</v>
      </c>
    </row>
    <row r="62" spans="2:26" ht="12.75" hidden="1" customHeight="1" outlineLevel="2">
      <c r="B62" s="24" t="s">
        <v>786</v>
      </c>
      <c r="C62" s="21" t="s">
        <v>461</v>
      </c>
      <c r="D62" s="21" t="s">
        <v>462</v>
      </c>
      <c r="E62" s="21" t="s">
        <v>304</v>
      </c>
      <c r="F62" s="21">
        <v>30316</v>
      </c>
      <c r="G62" s="21" t="s">
        <v>463</v>
      </c>
      <c r="H62" s="21" t="s">
        <v>464</v>
      </c>
      <c r="I62" s="21" t="s">
        <v>465</v>
      </c>
      <c r="J62" s="21" t="s">
        <v>466</v>
      </c>
      <c r="K62" s="22">
        <v>1</v>
      </c>
      <c r="L62" s="21" t="s">
        <v>6</v>
      </c>
      <c r="M62" s="21" t="s">
        <v>317</v>
      </c>
      <c r="N62" s="21" t="s">
        <v>467</v>
      </c>
      <c r="O62" s="21">
        <v>3</v>
      </c>
      <c r="P62" s="21"/>
      <c r="Q62" s="21">
        <v>6</v>
      </c>
      <c r="R62" s="21" t="s">
        <v>7</v>
      </c>
      <c r="S62" s="21" t="s">
        <v>468</v>
      </c>
      <c r="T62" s="21" t="s">
        <v>455</v>
      </c>
      <c r="U62" s="21" t="s">
        <v>10</v>
      </c>
      <c r="V62" s="21" t="s">
        <v>46</v>
      </c>
      <c r="W62" s="21" t="s">
        <v>46</v>
      </c>
      <c r="X62" s="21" t="s">
        <v>46</v>
      </c>
      <c r="Y62" s="21">
        <v>96</v>
      </c>
      <c r="Z62" s="21">
        <v>96</v>
      </c>
    </row>
    <row r="63" spans="2:26" ht="12.75" hidden="1" customHeight="1" outlineLevel="2">
      <c r="B63" s="24" t="s">
        <v>786</v>
      </c>
      <c r="C63" s="21" t="s">
        <v>461</v>
      </c>
      <c r="D63" s="21" t="s">
        <v>462</v>
      </c>
      <c r="E63" s="21" t="s">
        <v>304</v>
      </c>
      <c r="F63" s="21">
        <v>30317</v>
      </c>
      <c r="G63" s="21" t="s">
        <v>463</v>
      </c>
      <c r="H63" s="21" t="s">
        <v>464</v>
      </c>
      <c r="I63" s="21" t="s">
        <v>482</v>
      </c>
      <c r="J63" s="21" t="s">
        <v>483</v>
      </c>
      <c r="K63" s="22">
        <v>1</v>
      </c>
      <c r="L63" s="21" t="s">
        <v>17</v>
      </c>
      <c r="M63" s="21" t="s">
        <v>310</v>
      </c>
      <c r="N63" s="21" t="s">
        <v>484</v>
      </c>
      <c r="O63" s="21">
        <v>3.05</v>
      </c>
      <c r="P63" s="21"/>
      <c r="Q63" s="21">
        <v>6</v>
      </c>
      <c r="R63" s="21" t="s">
        <v>7</v>
      </c>
      <c r="S63" s="21" t="s">
        <v>485</v>
      </c>
      <c r="T63" s="21" t="s">
        <v>486</v>
      </c>
      <c r="U63" s="21" t="s">
        <v>314</v>
      </c>
      <c r="V63" s="21" t="s">
        <v>46</v>
      </c>
      <c r="W63" s="21" t="s">
        <v>46</v>
      </c>
      <c r="X63" s="21" t="s">
        <v>46</v>
      </c>
      <c r="Y63" s="21">
        <v>96</v>
      </c>
      <c r="Z63" s="21">
        <v>97</v>
      </c>
    </row>
    <row r="64" spans="2:26" ht="12.75" hidden="1" customHeight="1" outlineLevel="2">
      <c r="B64" s="24" t="s">
        <v>786</v>
      </c>
      <c r="C64" s="21" t="s">
        <v>487</v>
      </c>
      <c r="D64" s="21" t="s">
        <v>488</v>
      </c>
      <c r="E64" s="21" t="s">
        <v>304</v>
      </c>
      <c r="F64" s="21">
        <v>30331</v>
      </c>
      <c r="G64" s="21" t="s">
        <v>489</v>
      </c>
      <c r="H64" s="21" t="s">
        <v>501</v>
      </c>
      <c r="I64" s="21" t="s">
        <v>502</v>
      </c>
      <c r="J64" s="21" t="s">
        <v>503</v>
      </c>
      <c r="K64" s="22">
        <v>1</v>
      </c>
      <c r="L64" s="21" t="s">
        <v>17</v>
      </c>
      <c r="M64" s="21" t="s">
        <v>346</v>
      </c>
      <c r="N64" s="21" t="s">
        <v>504</v>
      </c>
      <c r="O64" s="21" t="s">
        <v>505</v>
      </c>
      <c r="P64" s="21">
        <v>59</v>
      </c>
      <c r="Q64" s="21">
        <v>7</v>
      </c>
      <c r="R64" s="21" t="s">
        <v>7</v>
      </c>
      <c r="S64" s="21" t="s">
        <v>506</v>
      </c>
      <c r="T64" s="21" t="s">
        <v>507</v>
      </c>
      <c r="U64" s="21" t="s">
        <v>314</v>
      </c>
      <c r="V64" s="21" t="s">
        <v>46</v>
      </c>
      <c r="W64" s="21" t="s">
        <v>46</v>
      </c>
      <c r="X64" s="21" t="s">
        <v>47</v>
      </c>
      <c r="Y64" s="21">
        <v>97</v>
      </c>
      <c r="Z64" s="21">
        <v>98</v>
      </c>
    </row>
    <row r="65" spans="2:26" ht="12.75" hidden="1" customHeight="1" outlineLevel="2">
      <c r="B65" s="24" t="s">
        <v>786</v>
      </c>
      <c r="C65" s="21" t="s">
        <v>739</v>
      </c>
      <c r="D65" s="21" t="s">
        <v>740</v>
      </c>
      <c r="E65" s="21" t="s">
        <v>304</v>
      </c>
      <c r="F65" s="21">
        <v>30311</v>
      </c>
      <c r="G65" s="21" t="s">
        <v>741</v>
      </c>
      <c r="H65" s="21" t="s">
        <v>742</v>
      </c>
      <c r="I65" s="21" t="s">
        <v>720</v>
      </c>
      <c r="J65" s="21" t="s">
        <v>743</v>
      </c>
      <c r="K65" s="22">
        <v>1</v>
      </c>
      <c r="L65" s="21" t="s">
        <v>17</v>
      </c>
      <c r="M65" s="21" t="s">
        <v>310</v>
      </c>
      <c r="N65" s="21" t="s">
        <v>744</v>
      </c>
      <c r="O65" s="21"/>
      <c r="P65" s="21"/>
      <c r="Q65" s="21">
        <v>7</v>
      </c>
      <c r="R65" s="21" t="s">
        <v>7</v>
      </c>
      <c r="S65" s="21" t="s">
        <v>745</v>
      </c>
      <c r="T65" s="21" t="s">
        <v>746</v>
      </c>
      <c r="U65" s="21" t="s">
        <v>314</v>
      </c>
      <c r="V65" s="21" t="s">
        <v>46</v>
      </c>
      <c r="W65" s="21" t="s">
        <v>47</v>
      </c>
      <c r="X65" s="21" t="s">
        <v>47</v>
      </c>
      <c r="Y65" s="21">
        <v>96</v>
      </c>
      <c r="Z65" s="21">
        <v>98</v>
      </c>
    </row>
    <row r="66" spans="2:26" ht="12.75" hidden="1" customHeight="1" outlineLevel="2">
      <c r="B66" s="24" t="s">
        <v>786</v>
      </c>
      <c r="C66" s="21" t="s">
        <v>739</v>
      </c>
      <c r="D66" s="21" t="s">
        <v>747</v>
      </c>
      <c r="E66" s="21" t="s">
        <v>304</v>
      </c>
      <c r="F66" s="21">
        <v>30311</v>
      </c>
      <c r="G66" s="21">
        <v>4048025922</v>
      </c>
      <c r="H66" s="21" t="s">
        <v>762</v>
      </c>
      <c r="I66" s="21" t="s">
        <v>763</v>
      </c>
      <c r="J66" s="21" t="s">
        <v>764</v>
      </c>
      <c r="K66" s="22">
        <v>1</v>
      </c>
      <c r="L66" s="21" t="s">
        <v>4</v>
      </c>
      <c r="M66" s="21" t="s">
        <v>310</v>
      </c>
      <c r="N66" s="21" t="s">
        <v>765</v>
      </c>
      <c r="O66" s="21"/>
      <c r="P66" s="21"/>
      <c r="Q66" s="21">
        <v>7</v>
      </c>
      <c r="R66" s="21" t="s">
        <v>7</v>
      </c>
      <c r="S66" s="21" t="s">
        <v>181</v>
      </c>
      <c r="T66" s="21" t="s">
        <v>766</v>
      </c>
      <c r="U66" s="21" t="s">
        <v>314</v>
      </c>
      <c r="V66" s="21" t="s">
        <v>46</v>
      </c>
      <c r="W66" s="21" t="s">
        <v>47</v>
      </c>
      <c r="X66" s="21" t="s">
        <v>47</v>
      </c>
      <c r="Y66" s="21">
        <v>96</v>
      </c>
      <c r="Z66" s="21">
        <v>98</v>
      </c>
    </row>
    <row r="67" spans="2:26" ht="12.75" hidden="1" customHeight="1" outlineLevel="2">
      <c r="B67" s="24" t="s">
        <v>786</v>
      </c>
      <c r="C67" s="21" t="s">
        <v>701</v>
      </c>
      <c r="D67" s="21" t="s">
        <v>702</v>
      </c>
      <c r="E67" s="21" t="s">
        <v>304</v>
      </c>
      <c r="F67" s="21">
        <v>30312</v>
      </c>
      <c r="G67" s="21" t="s">
        <v>703</v>
      </c>
      <c r="H67" s="21" t="s">
        <v>704</v>
      </c>
      <c r="I67" s="21" t="s">
        <v>705</v>
      </c>
      <c r="J67" s="21" t="s">
        <v>706</v>
      </c>
      <c r="K67" s="22">
        <v>1</v>
      </c>
      <c r="L67" s="21" t="s">
        <v>16</v>
      </c>
      <c r="M67" s="21" t="s">
        <v>346</v>
      </c>
      <c r="N67" s="21" t="s">
        <v>707</v>
      </c>
      <c r="O67" s="21">
        <v>4</v>
      </c>
      <c r="P67" s="21"/>
      <c r="Q67" s="21">
        <v>8</v>
      </c>
      <c r="R67" s="21" t="s">
        <v>7</v>
      </c>
      <c r="S67" s="21" t="s">
        <v>708</v>
      </c>
      <c r="T67" s="21" t="s">
        <v>708</v>
      </c>
      <c r="U67" s="21" t="s">
        <v>10</v>
      </c>
      <c r="V67" s="21" t="s">
        <v>46</v>
      </c>
      <c r="W67" s="21" t="s">
        <v>46</v>
      </c>
      <c r="X67" s="21" t="s">
        <v>47</v>
      </c>
      <c r="Y67" s="21">
        <v>96</v>
      </c>
      <c r="Z67" s="21">
        <v>96</v>
      </c>
    </row>
    <row r="68" spans="2:26" ht="12.75" hidden="1" customHeight="1" outlineLevel="2">
      <c r="B68" s="24" t="s">
        <v>786</v>
      </c>
      <c r="C68" s="21" t="s">
        <v>739</v>
      </c>
      <c r="D68" s="21" t="s">
        <v>747</v>
      </c>
      <c r="E68" s="21" t="s">
        <v>304</v>
      </c>
      <c r="F68" s="21">
        <v>30311</v>
      </c>
      <c r="G68" s="21" t="s">
        <v>741</v>
      </c>
      <c r="H68" s="21" t="s">
        <v>748</v>
      </c>
      <c r="I68" s="21" t="s">
        <v>749</v>
      </c>
      <c r="J68" s="21" t="s">
        <v>750</v>
      </c>
      <c r="K68" s="22">
        <v>1</v>
      </c>
      <c r="L68" s="21" t="s">
        <v>6</v>
      </c>
      <c r="M68" s="21" t="s">
        <v>346</v>
      </c>
      <c r="N68" s="21" t="s">
        <v>751</v>
      </c>
      <c r="O68" s="21" t="s">
        <v>752</v>
      </c>
      <c r="P68" s="21" t="s">
        <v>585</v>
      </c>
      <c r="Q68" s="21">
        <v>8</v>
      </c>
      <c r="R68" s="21" t="s">
        <v>7</v>
      </c>
      <c r="S68" s="21" t="s">
        <v>753</v>
      </c>
      <c r="T68" s="21" t="s">
        <v>754</v>
      </c>
      <c r="U68" s="21" t="s">
        <v>314</v>
      </c>
      <c r="V68" s="21" t="s">
        <v>46</v>
      </c>
      <c r="W68" s="21" t="s">
        <v>46</v>
      </c>
      <c r="X68" s="21" t="s">
        <v>47</v>
      </c>
      <c r="Y68" s="21">
        <v>97</v>
      </c>
      <c r="Z68" s="21">
        <v>97</v>
      </c>
    </row>
    <row r="69" spans="2:26" ht="12.75" hidden="1" customHeight="1" outlineLevel="2">
      <c r="B69" s="24" t="s">
        <v>786</v>
      </c>
      <c r="C69" s="21" t="s">
        <v>717</v>
      </c>
      <c r="D69" s="21" t="s">
        <v>718</v>
      </c>
      <c r="E69" s="21" t="s">
        <v>304</v>
      </c>
      <c r="F69" s="21">
        <v>30311</v>
      </c>
      <c r="G69" s="21">
        <v>4048025922</v>
      </c>
      <c r="H69" s="21" t="s">
        <v>719</v>
      </c>
      <c r="I69" s="21" t="s">
        <v>720</v>
      </c>
      <c r="J69" s="21" t="s">
        <v>721</v>
      </c>
      <c r="K69" s="22">
        <v>1</v>
      </c>
      <c r="L69" s="21" t="s">
        <v>4</v>
      </c>
      <c r="M69" s="21" t="s">
        <v>310</v>
      </c>
      <c r="N69" s="21" t="s">
        <v>722</v>
      </c>
      <c r="O69" s="21"/>
      <c r="P69" s="21"/>
      <c r="Q69" s="21">
        <v>8</v>
      </c>
      <c r="R69" s="21" t="s">
        <v>7</v>
      </c>
      <c r="S69" s="21" t="s">
        <v>181</v>
      </c>
      <c r="T69" s="21" t="s">
        <v>723</v>
      </c>
      <c r="U69" s="21" t="s">
        <v>314</v>
      </c>
      <c r="V69" s="21" t="s">
        <v>46</v>
      </c>
      <c r="W69" s="21" t="s">
        <v>47</v>
      </c>
      <c r="X69" s="21" t="s">
        <v>47</v>
      </c>
      <c r="Y69" s="21">
        <v>98</v>
      </c>
      <c r="Z69" s="21">
        <v>99</v>
      </c>
    </row>
    <row r="70" spans="2:26" ht="12.75" hidden="1" customHeight="1" outlineLevel="2">
      <c r="B70" s="24" t="s">
        <v>786</v>
      </c>
      <c r="C70" s="21" t="s">
        <v>739</v>
      </c>
      <c r="D70" s="21" t="s">
        <v>755</v>
      </c>
      <c r="E70" s="21" t="s">
        <v>304</v>
      </c>
      <c r="F70" s="21">
        <v>30311</v>
      </c>
      <c r="G70" s="21">
        <v>4048025900</v>
      </c>
      <c r="H70" s="21" t="s">
        <v>756</v>
      </c>
      <c r="I70" s="21" t="s">
        <v>757</v>
      </c>
      <c r="J70" s="21" t="s">
        <v>758</v>
      </c>
      <c r="K70" s="22">
        <v>1</v>
      </c>
      <c r="L70" s="21" t="s">
        <v>17</v>
      </c>
      <c r="M70" s="21" t="s">
        <v>310</v>
      </c>
      <c r="N70" s="21" t="s">
        <v>759</v>
      </c>
      <c r="O70" s="21"/>
      <c r="P70" s="21"/>
      <c r="Q70" s="21">
        <v>8</v>
      </c>
      <c r="R70" s="21" t="s">
        <v>7</v>
      </c>
      <c r="S70" s="21" t="s">
        <v>760</v>
      </c>
      <c r="T70" s="21" t="s">
        <v>761</v>
      </c>
      <c r="U70" s="21" t="s">
        <v>314</v>
      </c>
      <c r="V70" s="21" t="s">
        <v>47</v>
      </c>
      <c r="W70" s="21" t="s">
        <v>47</v>
      </c>
      <c r="X70" s="21" t="s">
        <v>47</v>
      </c>
      <c r="Y70" s="21">
        <v>96</v>
      </c>
      <c r="Z70" s="21">
        <v>96</v>
      </c>
    </row>
    <row r="71" spans="2:26" ht="12.75" hidden="1" customHeight="1" outlineLevel="2">
      <c r="B71" s="24" t="s">
        <v>786</v>
      </c>
      <c r="C71" s="21" t="s">
        <v>739</v>
      </c>
      <c r="D71" s="21" t="s">
        <v>755</v>
      </c>
      <c r="E71" s="21" t="s">
        <v>304</v>
      </c>
      <c r="F71" s="21">
        <v>30311</v>
      </c>
      <c r="G71" s="21">
        <v>4048025900</v>
      </c>
      <c r="H71" s="21" t="s">
        <v>762</v>
      </c>
      <c r="I71" s="21" t="s">
        <v>720</v>
      </c>
      <c r="J71" s="21" t="s">
        <v>767</v>
      </c>
      <c r="K71" s="22">
        <v>1</v>
      </c>
      <c r="L71" s="21" t="s">
        <v>4</v>
      </c>
      <c r="M71" s="21" t="s">
        <v>310</v>
      </c>
      <c r="N71" s="21" t="s">
        <v>768</v>
      </c>
      <c r="O71" s="21"/>
      <c r="P71" s="21"/>
      <c r="Q71" s="21">
        <v>8</v>
      </c>
      <c r="R71" s="21" t="s">
        <v>7</v>
      </c>
      <c r="S71" s="21" t="s">
        <v>769</v>
      </c>
      <c r="T71" s="21" t="s">
        <v>770</v>
      </c>
      <c r="U71" s="21" t="s">
        <v>314</v>
      </c>
      <c r="V71" s="21" t="s">
        <v>46</v>
      </c>
      <c r="W71" s="21" t="s">
        <v>47</v>
      </c>
      <c r="X71" s="21" t="s">
        <v>47</v>
      </c>
      <c r="Y71" s="21">
        <v>97</v>
      </c>
      <c r="Z71" s="21">
        <v>97</v>
      </c>
    </row>
    <row r="72" spans="2:26" ht="12.75" hidden="1" customHeight="1" outlineLevel="2">
      <c r="B72" s="24" t="s">
        <v>786</v>
      </c>
      <c r="C72" s="21" t="s">
        <v>534</v>
      </c>
      <c r="D72" s="21" t="s">
        <v>551</v>
      </c>
      <c r="E72" s="21" t="s">
        <v>304</v>
      </c>
      <c r="F72" s="21">
        <v>30354</v>
      </c>
      <c r="G72" s="21" t="s">
        <v>552</v>
      </c>
      <c r="H72" s="21" t="s">
        <v>553</v>
      </c>
      <c r="I72" s="21" t="s">
        <v>554</v>
      </c>
      <c r="J72" s="21" t="s">
        <v>555</v>
      </c>
      <c r="K72" s="22">
        <v>1</v>
      </c>
      <c r="L72" s="21" t="s">
        <v>6</v>
      </c>
      <c r="M72" s="21" t="s">
        <v>11</v>
      </c>
      <c r="N72" s="21" t="s">
        <v>556</v>
      </c>
      <c r="O72" s="21"/>
      <c r="P72" s="21">
        <v>31</v>
      </c>
      <c r="Q72" s="21">
        <v>9</v>
      </c>
      <c r="R72" s="21" t="s">
        <v>7</v>
      </c>
      <c r="S72" s="21" t="s">
        <v>557</v>
      </c>
      <c r="T72" s="21" t="s">
        <v>455</v>
      </c>
      <c r="U72" s="21" t="s">
        <v>403</v>
      </c>
      <c r="V72" s="21" t="s">
        <v>46</v>
      </c>
      <c r="W72" s="21" t="s">
        <v>46</v>
      </c>
      <c r="X72" s="21" t="s">
        <v>47</v>
      </c>
      <c r="Y72" s="21">
        <v>96</v>
      </c>
      <c r="Z72" s="21">
        <v>97</v>
      </c>
    </row>
    <row r="73" spans="2:26" ht="12.75" hidden="1" customHeight="1" outlineLevel="2">
      <c r="B73" s="24" t="s">
        <v>786</v>
      </c>
      <c r="C73" s="21" t="s">
        <v>534</v>
      </c>
      <c r="D73" s="21" t="s">
        <v>551</v>
      </c>
      <c r="E73" s="21" t="s">
        <v>304</v>
      </c>
      <c r="F73" s="21">
        <v>30354</v>
      </c>
      <c r="G73" s="21" t="s">
        <v>544</v>
      </c>
      <c r="H73" s="21" t="s">
        <v>558</v>
      </c>
      <c r="I73" s="21" t="s">
        <v>559</v>
      </c>
      <c r="J73" s="21" t="s">
        <v>555</v>
      </c>
      <c r="K73" s="22">
        <v>1</v>
      </c>
      <c r="L73" s="21" t="s">
        <v>6</v>
      </c>
      <c r="M73" s="21" t="s">
        <v>11</v>
      </c>
      <c r="N73" s="21" t="s">
        <v>560</v>
      </c>
      <c r="O73" s="21" t="s">
        <v>561</v>
      </c>
      <c r="P73" s="21" t="s">
        <v>562</v>
      </c>
      <c r="Q73" s="21">
        <v>9</v>
      </c>
      <c r="R73" s="21" t="s">
        <v>7</v>
      </c>
      <c r="S73" s="21" t="s">
        <v>557</v>
      </c>
      <c r="T73" s="21" t="s">
        <v>455</v>
      </c>
      <c r="U73" s="21" t="s">
        <v>403</v>
      </c>
      <c r="V73" s="21" t="s">
        <v>46</v>
      </c>
      <c r="W73" s="21" t="s">
        <v>46</v>
      </c>
      <c r="X73" s="21" t="s">
        <v>47</v>
      </c>
      <c r="Y73" s="21">
        <v>96</v>
      </c>
      <c r="Z73" s="21">
        <v>96</v>
      </c>
    </row>
    <row r="74" spans="2:26" ht="12.75" hidden="1" customHeight="1" outlineLevel="2">
      <c r="B74" s="24" t="s">
        <v>786</v>
      </c>
      <c r="C74" s="21" t="s">
        <v>419</v>
      </c>
      <c r="D74" s="21" t="s">
        <v>436</v>
      </c>
      <c r="E74" s="21" t="s">
        <v>304</v>
      </c>
      <c r="F74" s="21">
        <v>30315</v>
      </c>
      <c r="G74" s="21" t="s">
        <v>421</v>
      </c>
      <c r="H74" s="21" t="s">
        <v>437</v>
      </c>
      <c r="I74" s="21" t="s">
        <v>438</v>
      </c>
      <c r="J74" s="21" t="s">
        <v>439</v>
      </c>
      <c r="K74" s="22">
        <v>1</v>
      </c>
      <c r="L74" s="21" t="s">
        <v>5</v>
      </c>
      <c r="M74" s="21" t="s">
        <v>20</v>
      </c>
      <c r="N74" s="21" t="s">
        <v>440</v>
      </c>
      <c r="O74" s="21"/>
      <c r="P74" s="21"/>
      <c r="Q74" s="21">
        <v>9</v>
      </c>
      <c r="R74" s="21" t="s">
        <v>7</v>
      </c>
      <c r="S74" s="21" t="s">
        <v>441</v>
      </c>
      <c r="T74" s="21" t="s">
        <v>441</v>
      </c>
      <c r="U74" s="21" t="s">
        <v>403</v>
      </c>
      <c r="V74" s="21" t="s">
        <v>46</v>
      </c>
      <c r="W74" s="21" t="s">
        <v>47</v>
      </c>
      <c r="X74" s="21" t="s">
        <v>47</v>
      </c>
      <c r="Y74" s="21">
        <v>98</v>
      </c>
      <c r="Z74" s="21">
        <v>99</v>
      </c>
    </row>
    <row r="75" spans="2:26" ht="12.75" hidden="1" customHeight="1" outlineLevel="2">
      <c r="B75" s="24" t="s">
        <v>786</v>
      </c>
      <c r="C75" s="21" t="s">
        <v>419</v>
      </c>
      <c r="D75" s="21" t="s">
        <v>442</v>
      </c>
      <c r="E75" s="21" t="s">
        <v>304</v>
      </c>
      <c r="F75" s="21">
        <v>30315</v>
      </c>
      <c r="G75" s="21" t="s">
        <v>429</v>
      </c>
      <c r="H75" s="21" t="s">
        <v>443</v>
      </c>
      <c r="I75" s="21" t="s">
        <v>444</v>
      </c>
      <c r="J75" s="21" t="s">
        <v>445</v>
      </c>
      <c r="K75" s="22">
        <v>1</v>
      </c>
      <c r="L75" s="21" t="s">
        <v>6</v>
      </c>
      <c r="M75" s="21" t="s">
        <v>346</v>
      </c>
      <c r="N75" s="21" t="s">
        <v>446</v>
      </c>
      <c r="O75" s="21"/>
      <c r="P75" s="21"/>
      <c r="Q75" s="21">
        <v>9</v>
      </c>
      <c r="R75" s="21" t="s">
        <v>7</v>
      </c>
      <c r="S75" s="21" t="s">
        <v>299</v>
      </c>
      <c r="T75" s="21" t="s">
        <v>299</v>
      </c>
      <c r="U75" s="21" t="s">
        <v>10</v>
      </c>
      <c r="V75" s="21" t="s">
        <v>46</v>
      </c>
      <c r="W75" s="21" t="s">
        <v>46</v>
      </c>
      <c r="X75" s="21" t="s">
        <v>47</v>
      </c>
      <c r="Y75" s="21">
        <v>98</v>
      </c>
      <c r="Z75" s="21">
        <v>98</v>
      </c>
    </row>
    <row r="76" spans="2:26" ht="12.75" hidden="1" customHeight="1" outlineLevel="2">
      <c r="B76" s="24" t="s">
        <v>786</v>
      </c>
      <c r="C76" s="21" t="s">
        <v>419</v>
      </c>
      <c r="D76" s="21" t="s">
        <v>428</v>
      </c>
      <c r="E76" s="21" t="s">
        <v>304</v>
      </c>
      <c r="F76" s="21">
        <v>30315</v>
      </c>
      <c r="G76" s="21" t="s">
        <v>429</v>
      </c>
      <c r="H76" s="21" t="s">
        <v>430</v>
      </c>
      <c r="I76" s="21" t="s">
        <v>431</v>
      </c>
      <c r="J76" s="21" t="s">
        <v>432</v>
      </c>
      <c r="K76" s="22">
        <v>1</v>
      </c>
      <c r="L76" s="21" t="s">
        <v>6</v>
      </c>
      <c r="M76" s="21" t="s">
        <v>20</v>
      </c>
      <c r="N76" s="21" t="s">
        <v>433</v>
      </c>
      <c r="O76" s="21"/>
      <c r="P76" s="21"/>
      <c r="Q76" s="21">
        <v>11</v>
      </c>
      <c r="R76" s="21" t="s">
        <v>7</v>
      </c>
      <c r="S76" s="21" t="s">
        <v>434</v>
      </c>
      <c r="T76" s="21" t="s">
        <v>435</v>
      </c>
      <c r="U76" s="21" t="s">
        <v>314</v>
      </c>
      <c r="V76" s="21" t="s">
        <v>46</v>
      </c>
      <c r="W76" s="21" t="s">
        <v>46</v>
      </c>
      <c r="X76" s="21" t="s">
        <v>47</v>
      </c>
      <c r="Y76" s="21">
        <v>98</v>
      </c>
      <c r="Z76" s="21">
        <v>98</v>
      </c>
    </row>
    <row r="77" spans="2:26" ht="12.75" hidden="1" customHeight="1" outlineLevel="2">
      <c r="B77" s="24" t="s">
        <v>786</v>
      </c>
      <c r="C77" s="21" t="s">
        <v>534</v>
      </c>
      <c r="D77" s="21" t="s">
        <v>535</v>
      </c>
      <c r="E77" s="21" t="s">
        <v>304</v>
      </c>
      <c r="F77" s="21">
        <v>30354</v>
      </c>
      <c r="G77" s="21" t="s">
        <v>536</v>
      </c>
      <c r="H77" s="21" t="s">
        <v>537</v>
      </c>
      <c r="I77" s="21" t="s">
        <v>538</v>
      </c>
      <c r="J77" s="21" t="s">
        <v>539</v>
      </c>
      <c r="K77" s="22">
        <v>1</v>
      </c>
      <c r="L77" s="21" t="s">
        <v>6</v>
      </c>
      <c r="M77" s="21" t="s">
        <v>317</v>
      </c>
      <c r="N77" s="21" t="s">
        <v>540</v>
      </c>
      <c r="O77" s="21"/>
      <c r="P77" s="21"/>
      <c r="Q77" s="21">
        <v>11</v>
      </c>
      <c r="R77" s="21" t="s">
        <v>7</v>
      </c>
      <c r="S77" s="21" t="s">
        <v>541</v>
      </c>
      <c r="T77" s="21" t="s">
        <v>542</v>
      </c>
      <c r="U77" s="21" t="s">
        <v>403</v>
      </c>
      <c r="V77" s="21" t="s">
        <v>46</v>
      </c>
      <c r="W77" s="21" t="s">
        <v>47</v>
      </c>
      <c r="X77" s="21" t="s">
        <v>47</v>
      </c>
      <c r="Y77" s="21">
        <v>96</v>
      </c>
      <c r="Z77" s="21">
        <v>96</v>
      </c>
    </row>
    <row r="78" spans="2:26" ht="12.75" hidden="1" customHeight="1" outlineLevel="2">
      <c r="B78" s="24" t="s">
        <v>786</v>
      </c>
      <c r="C78" s="21" t="s">
        <v>534</v>
      </c>
      <c r="D78" s="21" t="s">
        <v>543</v>
      </c>
      <c r="E78" s="21" t="s">
        <v>304</v>
      </c>
      <c r="F78" s="21">
        <v>30354</v>
      </c>
      <c r="G78" s="21" t="s">
        <v>544</v>
      </c>
      <c r="H78" s="21" t="s">
        <v>545</v>
      </c>
      <c r="I78" s="21" t="s">
        <v>546</v>
      </c>
      <c r="J78" s="21" t="s">
        <v>547</v>
      </c>
      <c r="K78" s="22">
        <v>1</v>
      </c>
      <c r="L78" s="21" t="s">
        <v>17</v>
      </c>
      <c r="M78" s="21" t="s">
        <v>317</v>
      </c>
      <c r="N78" s="21" t="s">
        <v>548</v>
      </c>
      <c r="O78" s="21"/>
      <c r="P78" s="21"/>
      <c r="Q78" s="21">
        <v>11</v>
      </c>
      <c r="R78" s="21" t="s">
        <v>7</v>
      </c>
      <c r="S78" s="21" t="s">
        <v>549</v>
      </c>
      <c r="T78" s="21" t="s">
        <v>550</v>
      </c>
      <c r="U78" s="21" t="s">
        <v>403</v>
      </c>
      <c r="V78" s="21" t="s">
        <v>46</v>
      </c>
      <c r="W78" s="21" t="s">
        <v>47</v>
      </c>
      <c r="X78" s="21" t="s">
        <v>47</v>
      </c>
      <c r="Y78" s="21">
        <v>96</v>
      </c>
      <c r="Z78" s="21">
        <v>98</v>
      </c>
    </row>
    <row r="79" spans="2:26" ht="12.75" hidden="1" customHeight="1" outlineLevel="2">
      <c r="B79" s="24" t="s">
        <v>786</v>
      </c>
      <c r="C79" s="21" t="s">
        <v>419</v>
      </c>
      <c r="D79" s="21" t="s">
        <v>420</v>
      </c>
      <c r="E79" s="21" t="s">
        <v>304</v>
      </c>
      <c r="F79" s="21">
        <v>30315</v>
      </c>
      <c r="G79" s="21" t="s">
        <v>421</v>
      </c>
      <c r="H79" s="21" t="s">
        <v>422</v>
      </c>
      <c r="I79" s="21" t="s">
        <v>423</v>
      </c>
      <c r="J79" s="21" t="s">
        <v>424</v>
      </c>
      <c r="K79" s="22">
        <v>7</v>
      </c>
      <c r="L79" s="21" t="s">
        <v>18</v>
      </c>
      <c r="M79" s="21" t="s">
        <v>399</v>
      </c>
      <c r="N79" s="21" t="s">
        <v>425</v>
      </c>
      <c r="O79" s="21">
        <v>0</v>
      </c>
      <c r="P79" s="21">
        <v>36</v>
      </c>
      <c r="Q79" s="21">
        <v>12</v>
      </c>
      <c r="R79" s="21" t="s">
        <v>15</v>
      </c>
      <c r="S79" s="21" t="s">
        <v>426</v>
      </c>
      <c r="T79" s="21" t="s">
        <v>427</v>
      </c>
      <c r="U79" s="21" t="s">
        <v>314</v>
      </c>
      <c r="V79" s="21" t="s">
        <v>46</v>
      </c>
      <c r="W79" s="21" t="s">
        <v>46</v>
      </c>
      <c r="X79" s="21" t="s">
        <v>47</v>
      </c>
      <c r="Y79" s="21">
        <v>96</v>
      </c>
      <c r="Z79" s="21">
        <v>99</v>
      </c>
    </row>
    <row r="80" spans="2:26" ht="12.75" hidden="1" customHeight="1" outlineLevel="2">
      <c r="B80" s="24" t="s">
        <v>786</v>
      </c>
      <c r="C80" s="21" t="s">
        <v>692</v>
      </c>
      <c r="D80" s="21" t="s">
        <v>693</v>
      </c>
      <c r="E80" s="21" t="s">
        <v>304</v>
      </c>
      <c r="F80" s="21">
        <v>30314</v>
      </c>
      <c r="G80" s="21" t="s">
        <v>694</v>
      </c>
      <c r="H80" s="21" t="s">
        <v>695</v>
      </c>
      <c r="I80" s="21" t="s">
        <v>696</v>
      </c>
      <c r="J80" s="21" t="s">
        <v>697</v>
      </c>
      <c r="K80" s="22">
        <v>1</v>
      </c>
      <c r="L80" s="21" t="s">
        <v>17</v>
      </c>
      <c r="M80" s="21" t="s">
        <v>399</v>
      </c>
      <c r="N80" s="21" t="s">
        <v>698</v>
      </c>
      <c r="O80" s="21" t="s">
        <v>213</v>
      </c>
      <c r="P80" s="21" t="s">
        <v>699</v>
      </c>
      <c r="Q80" s="21">
        <v>12</v>
      </c>
      <c r="R80" s="21" t="s">
        <v>7</v>
      </c>
      <c r="S80" s="21" t="s">
        <v>700</v>
      </c>
      <c r="T80" s="21" t="s">
        <v>662</v>
      </c>
      <c r="U80" s="21" t="s">
        <v>10</v>
      </c>
      <c r="V80" s="21" t="s">
        <v>46</v>
      </c>
      <c r="W80" s="21" t="s">
        <v>46</v>
      </c>
      <c r="X80" s="21" t="s">
        <v>47</v>
      </c>
      <c r="Y80" s="21">
        <v>96</v>
      </c>
      <c r="Z80" s="21">
        <v>96</v>
      </c>
    </row>
    <row r="81" spans="1:26" ht="12.75" hidden="1" customHeight="1" outlineLevel="2">
      <c r="B81" s="24" t="s">
        <v>786</v>
      </c>
      <c r="C81" s="21" t="s">
        <v>305</v>
      </c>
      <c r="D81" s="21" t="s">
        <v>306</v>
      </c>
      <c r="E81" s="21" t="s">
        <v>304</v>
      </c>
      <c r="F81" s="21">
        <v>30315</v>
      </c>
      <c r="G81" s="21">
        <v>4048027300</v>
      </c>
      <c r="H81" s="21" t="s">
        <v>307</v>
      </c>
      <c r="I81" s="21" t="s">
        <v>376</v>
      </c>
      <c r="J81" s="21" t="s">
        <v>377</v>
      </c>
      <c r="K81" s="22">
        <v>1</v>
      </c>
      <c r="L81" s="21" t="s">
        <v>17</v>
      </c>
      <c r="M81" s="21" t="s">
        <v>11</v>
      </c>
      <c r="N81" s="21" t="s">
        <v>378</v>
      </c>
      <c r="O81" s="21">
        <v>1</v>
      </c>
      <c r="P81" s="21">
        <v>12</v>
      </c>
      <c r="Q81" s="21" t="s">
        <v>379</v>
      </c>
      <c r="R81" s="21" t="s">
        <v>7</v>
      </c>
      <c r="S81" s="21" t="s">
        <v>330</v>
      </c>
      <c r="T81" s="21" t="s">
        <v>380</v>
      </c>
      <c r="U81" s="21" t="s">
        <v>314</v>
      </c>
      <c r="V81" s="21" t="s">
        <v>46</v>
      </c>
      <c r="W81" s="21" t="s">
        <v>46</v>
      </c>
      <c r="X81" s="21" t="s">
        <v>47</v>
      </c>
      <c r="Y81" s="21">
        <v>96</v>
      </c>
      <c r="Z81" s="21">
        <v>98</v>
      </c>
    </row>
    <row r="82" spans="1:26" ht="12.75" hidden="1" customHeight="1" outlineLevel="2">
      <c r="B82" s="24" t="s">
        <v>786</v>
      </c>
      <c r="C82" s="21" t="s">
        <v>563</v>
      </c>
      <c r="D82" s="21" t="s">
        <v>564</v>
      </c>
      <c r="E82" s="21" t="s">
        <v>304</v>
      </c>
      <c r="F82" s="21">
        <v>30315</v>
      </c>
      <c r="G82" s="21" t="s">
        <v>565</v>
      </c>
      <c r="H82" s="21" t="s">
        <v>307</v>
      </c>
      <c r="I82" s="21" t="s">
        <v>566</v>
      </c>
      <c r="J82" s="21" t="s">
        <v>567</v>
      </c>
      <c r="K82" s="22">
        <v>1</v>
      </c>
      <c r="L82" s="21" t="s">
        <v>6</v>
      </c>
      <c r="M82" s="21" t="s">
        <v>11</v>
      </c>
      <c r="N82" s="21" t="s">
        <v>568</v>
      </c>
      <c r="O82" s="21"/>
      <c r="P82" s="21" t="s">
        <v>569</v>
      </c>
      <c r="Q82" s="21" t="s">
        <v>379</v>
      </c>
      <c r="R82" s="21" t="s">
        <v>7</v>
      </c>
      <c r="S82" s="21" t="s">
        <v>570</v>
      </c>
      <c r="T82" s="21" t="s">
        <v>571</v>
      </c>
      <c r="U82" s="21" t="s">
        <v>314</v>
      </c>
      <c r="V82" s="21" t="s">
        <v>46</v>
      </c>
      <c r="W82" s="21" t="s">
        <v>46</v>
      </c>
      <c r="X82" s="21" t="s">
        <v>47</v>
      </c>
      <c r="Y82" s="21">
        <v>98</v>
      </c>
      <c r="Z82" s="21">
        <v>99</v>
      </c>
    </row>
    <row r="83" spans="1:26" ht="12.75" hidden="1" customHeight="1" outlineLevel="2">
      <c r="B83" s="24" t="s">
        <v>786</v>
      </c>
      <c r="C83" s="21" t="s">
        <v>563</v>
      </c>
      <c r="D83" s="21" t="s">
        <v>564</v>
      </c>
      <c r="E83" s="21" t="s">
        <v>304</v>
      </c>
      <c r="F83" s="21">
        <v>30315</v>
      </c>
      <c r="G83" s="21" t="s">
        <v>565</v>
      </c>
      <c r="H83" s="21" t="s">
        <v>307</v>
      </c>
      <c r="I83" s="21" t="s">
        <v>582</v>
      </c>
      <c r="J83" s="21" t="s">
        <v>583</v>
      </c>
      <c r="K83" s="22">
        <v>1</v>
      </c>
      <c r="L83" s="21" t="s">
        <v>16</v>
      </c>
      <c r="M83" s="21" t="s">
        <v>11</v>
      </c>
      <c r="N83" s="21" t="s">
        <v>584</v>
      </c>
      <c r="O83" s="21" t="s">
        <v>514</v>
      </c>
      <c r="P83" s="21" t="s">
        <v>585</v>
      </c>
      <c r="Q83" s="21" t="s">
        <v>379</v>
      </c>
      <c r="R83" s="21" t="s">
        <v>7</v>
      </c>
      <c r="S83" s="21" t="s">
        <v>586</v>
      </c>
      <c r="T83" s="21" t="s">
        <v>587</v>
      </c>
      <c r="U83" s="21" t="s">
        <v>314</v>
      </c>
      <c r="V83" s="21" t="s">
        <v>46</v>
      </c>
      <c r="W83" s="21" t="s">
        <v>46</v>
      </c>
      <c r="X83" s="21" t="s">
        <v>47</v>
      </c>
      <c r="Y83" s="21">
        <v>97</v>
      </c>
      <c r="Z83" s="21">
        <v>97</v>
      </c>
    </row>
    <row r="84" spans="1:26" ht="12.75" hidden="1" customHeight="1" outlineLevel="2">
      <c r="B84" s="24" t="s">
        <v>786</v>
      </c>
      <c r="C84" s="21" t="s">
        <v>563</v>
      </c>
      <c r="D84" s="21" t="s">
        <v>564</v>
      </c>
      <c r="E84" s="21" t="s">
        <v>304</v>
      </c>
      <c r="F84" s="21">
        <v>30315</v>
      </c>
      <c r="G84" s="21" t="s">
        <v>565</v>
      </c>
      <c r="H84" s="21" t="s">
        <v>307</v>
      </c>
      <c r="I84" s="21" t="s">
        <v>566</v>
      </c>
      <c r="J84" s="21" t="s">
        <v>567</v>
      </c>
      <c r="K84" s="22">
        <v>1</v>
      </c>
      <c r="L84" s="21" t="s">
        <v>6</v>
      </c>
      <c r="M84" s="21" t="s">
        <v>11</v>
      </c>
      <c r="N84" s="21" t="s">
        <v>604</v>
      </c>
      <c r="O84" s="21"/>
      <c r="P84" s="21" t="s">
        <v>569</v>
      </c>
      <c r="Q84" s="21" t="s">
        <v>379</v>
      </c>
      <c r="R84" s="21" t="s">
        <v>7</v>
      </c>
      <c r="S84" s="21" t="s">
        <v>359</v>
      </c>
      <c r="T84" s="21" t="s">
        <v>571</v>
      </c>
      <c r="U84" s="21" t="s">
        <v>314</v>
      </c>
      <c r="V84" s="21" t="s">
        <v>46</v>
      </c>
      <c r="W84" s="21" t="s">
        <v>46</v>
      </c>
      <c r="X84" s="21" t="s">
        <v>47</v>
      </c>
      <c r="Y84" s="21">
        <v>96</v>
      </c>
      <c r="Z84" s="21">
        <v>96</v>
      </c>
    </row>
    <row r="85" spans="1:26" ht="12.75" hidden="1" customHeight="1" outlineLevel="2">
      <c r="B85" s="24" t="s">
        <v>786</v>
      </c>
      <c r="C85" s="21" t="s">
        <v>563</v>
      </c>
      <c r="D85" s="21" t="s">
        <v>564</v>
      </c>
      <c r="E85" s="21" t="s">
        <v>304</v>
      </c>
      <c r="F85" s="21">
        <v>30315</v>
      </c>
      <c r="G85" s="21" t="s">
        <v>565</v>
      </c>
      <c r="H85" s="21" t="s">
        <v>307</v>
      </c>
      <c r="I85" s="21" t="s">
        <v>605</v>
      </c>
      <c r="J85" s="21" t="s">
        <v>606</v>
      </c>
      <c r="K85" s="22">
        <v>1</v>
      </c>
      <c r="L85" s="21" t="s">
        <v>16</v>
      </c>
      <c r="M85" s="21" t="s">
        <v>11</v>
      </c>
      <c r="N85" s="21" t="s">
        <v>607</v>
      </c>
      <c r="O85" s="21"/>
      <c r="P85" s="21" t="s">
        <v>608</v>
      </c>
      <c r="Q85" s="21" t="s">
        <v>379</v>
      </c>
      <c r="R85" s="21" t="s">
        <v>7</v>
      </c>
      <c r="S85" s="21" t="s">
        <v>359</v>
      </c>
      <c r="T85" s="21" t="s">
        <v>609</v>
      </c>
      <c r="U85" s="21" t="s">
        <v>314</v>
      </c>
      <c r="V85" s="21" t="s">
        <v>46</v>
      </c>
      <c r="W85" s="21" t="s">
        <v>46</v>
      </c>
      <c r="X85" s="21" t="s">
        <v>47</v>
      </c>
      <c r="Y85" s="21">
        <v>96</v>
      </c>
      <c r="Z85" s="21">
        <v>96</v>
      </c>
    </row>
    <row r="86" spans="1:26" ht="12.75" hidden="1" customHeight="1" outlineLevel="2">
      <c r="B86" s="24" t="s">
        <v>786</v>
      </c>
      <c r="C86" s="21" t="s">
        <v>394</v>
      </c>
      <c r="D86" s="21" t="s">
        <v>395</v>
      </c>
      <c r="E86" s="21" t="s">
        <v>304</v>
      </c>
      <c r="F86" s="21">
        <v>30318</v>
      </c>
      <c r="G86" s="21">
        <v>4048028358</v>
      </c>
      <c r="H86" s="21" t="s">
        <v>409</v>
      </c>
      <c r="I86" s="21" t="s">
        <v>410</v>
      </c>
      <c r="J86" s="21" t="s">
        <v>411</v>
      </c>
      <c r="K86" s="22">
        <v>18</v>
      </c>
      <c r="L86" s="21" t="s">
        <v>17</v>
      </c>
      <c r="M86" s="21" t="s">
        <v>346</v>
      </c>
      <c r="N86" s="21" t="s">
        <v>412</v>
      </c>
      <c r="O86" s="21">
        <v>3</v>
      </c>
      <c r="P86" s="21">
        <v>25</v>
      </c>
      <c r="Q86" s="21" t="s">
        <v>379</v>
      </c>
      <c r="R86" s="21" t="s">
        <v>8</v>
      </c>
      <c r="S86" s="21" t="s">
        <v>413</v>
      </c>
      <c r="T86" s="21" t="s">
        <v>414</v>
      </c>
      <c r="U86" s="21" t="s">
        <v>403</v>
      </c>
      <c r="V86" s="21" t="s">
        <v>46</v>
      </c>
      <c r="W86" s="21" t="s">
        <v>46</v>
      </c>
      <c r="X86" s="21" t="s">
        <v>47</v>
      </c>
      <c r="Y86" s="21">
        <v>96</v>
      </c>
      <c r="Z86" s="21">
        <v>96</v>
      </c>
    </row>
    <row r="87" spans="1:26" ht="12.75" customHeight="1" outlineLevel="1" collapsed="1">
      <c r="A87" s="23" t="s">
        <v>799</v>
      </c>
      <c r="B87" s="24">
        <f>SUBTOTAL(3,B2:B86)</f>
        <v>85</v>
      </c>
      <c r="C87" s="21"/>
      <c r="D87" s="21"/>
      <c r="E87" s="21"/>
      <c r="F87" s="21"/>
      <c r="G87" s="21"/>
      <c r="H87" s="21"/>
      <c r="I87" s="21"/>
      <c r="J87" s="21"/>
      <c r="K87" s="22"/>
      <c r="L87" s="21"/>
      <c r="M87" s="21"/>
      <c r="N87" s="21"/>
      <c r="O87" s="21"/>
      <c r="P87" s="21"/>
      <c r="Q87" s="21"/>
      <c r="R87" s="21"/>
      <c r="S87" s="21"/>
      <c r="T87" s="21"/>
      <c r="U87" s="21"/>
      <c r="V87" s="21"/>
      <c r="W87" s="21"/>
      <c r="X87" s="21"/>
      <c r="Y87" s="21"/>
      <c r="Z87" s="21"/>
    </row>
    <row r="88" spans="1:26" ht="12.75" hidden="1" customHeight="1" outlineLevel="2">
      <c r="B88" s="11" t="s">
        <v>251</v>
      </c>
      <c r="C88" t="s">
        <v>252</v>
      </c>
      <c r="D88" t="s">
        <v>253</v>
      </c>
      <c r="E88" t="s">
        <v>254</v>
      </c>
      <c r="F88">
        <v>30328</v>
      </c>
      <c r="G88" t="s">
        <v>255</v>
      </c>
      <c r="H88" t="s">
        <v>256</v>
      </c>
      <c r="I88" t="s">
        <v>275</v>
      </c>
      <c r="J88" t="s">
        <v>276</v>
      </c>
      <c r="K88">
        <v>1</v>
      </c>
      <c r="L88" t="s">
        <v>6</v>
      </c>
      <c r="M88" t="s">
        <v>21</v>
      </c>
      <c r="N88" t="s">
        <v>277</v>
      </c>
      <c r="O88">
        <v>1</v>
      </c>
      <c r="P88">
        <v>45</v>
      </c>
      <c r="Q88">
        <v>2</v>
      </c>
      <c r="R88" t="s">
        <v>8</v>
      </c>
      <c r="S88" t="s">
        <v>278</v>
      </c>
      <c r="T88" t="s">
        <v>261</v>
      </c>
      <c r="U88" t="s">
        <v>10</v>
      </c>
      <c r="V88" t="s">
        <v>46</v>
      </c>
      <c r="W88" t="s">
        <v>46</v>
      </c>
      <c r="X88" t="s">
        <v>47</v>
      </c>
      <c r="Y88">
        <v>100</v>
      </c>
      <c r="Z88">
        <v>100</v>
      </c>
    </row>
    <row r="89" spans="1:26" ht="12.75" hidden="1" customHeight="1" outlineLevel="2">
      <c r="B89" s="11" t="s">
        <v>251</v>
      </c>
      <c r="C89" t="s">
        <v>252</v>
      </c>
      <c r="D89" t="s">
        <v>253</v>
      </c>
      <c r="E89" t="s">
        <v>254</v>
      </c>
      <c r="F89">
        <v>30328</v>
      </c>
      <c r="G89" t="s">
        <v>255</v>
      </c>
      <c r="H89" t="s">
        <v>256</v>
      </c>
      <c r="I89" t="s">
        <v>279</v>
      </c>
      <c r="J89" t="s">
        <v>280</v>
      </c>
      <c r="K89">
        <v>1</v>
      </c>
      <c r="L89" t="s">
        <v>6</v>
      </c>
      <c r="M89" t="s">
        <v>21</v>
      </c>
      <c r="N89" t="s">
        <v>277</v>
      </c>
      <c r="O89">
        <v>1</v>
      </c>
      <c r="P89">
        <v>49</v>
      </c>
      <c r="Q89">
        <v>2</v>
      </c>
      <c r="R89" t="s">
        <v>8</v>
      </c>
      <c r="S89" t="s">
        <v>278</v>
      </c>
      <c r="T89" t="s">
        <v>261</v>
      </c>
      <c r="U89" t="s">
        <v>10</v>
      </c>
      <c r="V89" t="s">
        <v>46</v>
      </c>
      <c r="W89" t="s">
        <v>46</v>
      </c>
      <c r="X89" t="s">
        <v>47</v>
      </c>
      <c r="Y89">
        <v>100</v>
      </c>
      <c r="Z89">
        <v>100</v>
      </c>
    </row>
    <row r="90" spans="1:26" ht="12.75" hidden="1" customHeight="1" outlineLevel="2">
      <c r="B90" s="11" t="s">
        <v>251</v>
      </c>
      <c r="C90" t="s">
        <v>252</v>
      </c>
      <c r="D90" t="s">
        <v>253</v>
      </c>
      <c r="E90" t="s">
        <v>254</v>
      </c>
      <c r="F90">
        <v>30328</v>
      </c>
      <c r="G90" t="s">
        <v>255</v>
      </c>
      <c r="H90" t="s">
        <v>256</v>
      </c>
      <c r="I90" t="s">
        <v>269</v>
      </c>
      <c r="J90" t="s">
        <v>270</v>
      </c>
      <c r="K90">
        <v>6</v>
      </c>
      <c r="L90" t="s">
        <v>6</v>
      </c>
      <c r="M90" t="s">
        <v>11</v>
      </c>
      <c r="N90" t="s">
        <v>271</v>
      </c>
      <c r="O90">
        <v>4</v>
      </c>
      <c r="P90">
        <v>2</v>
      </c>
      <c r="Q90">
        <v>3</v>
      </c>
      <c r="R90" t="s">
        <v>15</v>
      </c>
      <c r="S90" t="s">
        <v>265</v>
      </c>
      <c r="T90" t="s">
        <v>261</v>
      </c>
      <c r="U90" t="s">
        <v>10</v>
      </c>
      <c r="V90" t="s">
        <v>46</v>
      </c>
      <c r="W90" t="s">
        <v>46</v>
      </c>
      <c r="X90" t="s">
        <v>47</v>
      </c>
      <c r="Y90">
        <v>100</v>
      </c>
      <c r="Z90">
        <v>100</v>
      </c>
    </row>
    <row r="91" spans="1:26" ht="12.75" hidden="1" customHeight="1" outlineLevel="2">
      <c r="B91" s="11" t="s">
        <v>251</v>
      </c>
      <c r="C91" t="s">
        <v>252</v>
      </c>
      <c r="D91" t="s">
        <v>253</v>
      </c>
      <c r="E91" t="s">
        <v>254</v>
      </c>
      <c r="F91">
        <v>30328</v>
      </c>
      <c r="G91" t="s">
        <v>255</v>
      </c>
      <c r="H91" t="s">
        <v>256</v>
      </c>
      <c r="I91" t="s">
        <v>262</v>
      </c>
      <c r="J91" t="s">
        <v>263</v>
      </c>
      <c r="K91">
        <v>2</v>
      </c>
      <c r="L91" t="s">
        <v>6</v>
      </c>
      <c r="M91" t="s">
        <v>11</v>
      </c>
      <c r="N91" t="s">
        <v>264</v>
      </c>
      <c r="O91">
        <v>3</v>
      </c>
      <c r="P91">
        <v>42</v>
      </c>
      <c r="Q91">
        <v>5</v>
      </c>
      <c r="R91" t="s">
        <v>15</v>
      </c>
      <c r="S91" t="s">
        <v>265</v>
      </c>
      <c r="T91" t="s">
        <v>261</v>
      </c>
      <c r="U91" t="s">
        <v>10</v>
      </c>
      <c r="V91" t="s">
        <v>46</v>
      </c>
      <c r="W91" t="s">
        <v>46</v>
      </c>
      <c r="X91" t="s">
        <v>47</v>
      </c>
      <c r="Y91">
        <v>99</v>
      </c>
      <c r="Z91">
        <v>99</v>
      </c>
    </row>
    <row r="92" spans="1:26" ht="12.75" hidden="1" customHeight="1" outlineLevel="2">
      <c r="B92" s="11" t="s">
        <v>251</v>
      </c>
      <c r="C92" t="s">
        <v>252</v>
      </c>
      <c r="D92" t="s">
        <v>253</v>
      </c>
      <c r="E92" t="s">
        <v>254</v>
      </c>
      <c r="F92">
        <v>30328</v>
      </c>
      <c r="G92" t="s">
        <v>255</v>
      </c>
      <c r="H92" t="s">
        <v>256</v>
      </c>
      <c r="I92" t="s">
        <v>266</v>
      </c>
      <c r="J92" t="s">
        <v>267</v>
      </c>
      <c r="K92">
        <v>3</v>
      </c>
      <c r="L92" t="s">
        <v>5</v>
      </c>
      <c r="M92" t="s">
        <v>19</v>
      </c>
      <c r="N92" t="s">
        <v>268</v>
      </c>
      <c r="O92">
        <v>1</v>
      </c>
      <c r="P92">
        <v>54</v>
      </c>
      <c r="Q92">
        <v>6</v>
      </c>
      <c r="R92" t="s">
        <v>15</v>
      </c>
      <c r="S92" t="s">
        <v>260</v>
      </c>
      <c r="T92" t="s">
        <v>261</v>
      </c>
      <c r="U92" t="s">
        <v>10</v>
      </c>
      <c r="V92" t="s">
        <v>46</v>
      </c>
      <c r="W92" t="s">
        <v>46</v>
      </c>
      <c r="X92" t="s">
        <v>47</v>
      </c>
      <c r="Y92">
        <v>98</v>
      </c>
      <c r="Z92">
        <v>98</v>
      </c>
    </row>
    <row r="93" spans="1:26" ht="12.75" hidden="1" customHeight="1" outlineLevel="2">
      <c r="B93" s="11" t="s">
        <v>251</v>
      </c>
      <c r="C93" t="s">
        <v>252</v>
      </c>
      <c r="D93" t="s">
        <v>253</v>
      </c>
      <c r="E93" t="s">
        <v>254</v>
      </c>
      <c r="F93">
        <v>30328</v>
      </c>
      <c r="G93" t="s">
        <v>255</v>
      </c>
      <c r="H93" t="s">
        <v>281</v>
      </c>
      <c r="I93" t="s">
        <v>282</v>
      </c>
      <c r="J93" t="s">
        <v>283</v>
      </c>
      <c r="K93">
        <v>1</v>
      </c>
      <c r="L93" t="s">
        <v>6</v>
      </c>
      <c r="M93" t="s">
        <v>11</v>
      </c>
      <c r="N93" t="s">
        <v>284</v>
      </c>
      <c r="O93">
        <v>0</v>
      </c>
      <c r="P93">
        <v>41</v>
      </c>
      <c r="Q93">
        <v>7</v>
      </c>
      <c r="R93" t="s">
        <v>7</v>
      </c>
      <c r="S93" t="s">
        <v>285</v>
      </c>
      <c r="T93" t="s">
        <v>261</v>
      </c>
      <c r="U93" t="s">
        <v>10</v>
      </c>
      <c r="V93" t="s">
        <v>46</v>
      </c>
      <c r="W93" t="s">
        <v>46</v>
      </c>
      <c r="X93" t="s">
        <v>47</v>
      </c>
      <c r="Y93">
        <v>98</v>
      </c>
      <c r="Z93">
        <v>98</v>
      </c>
    </row>
    <row r="94" spans="1:26" ht="12.75" hidden="1" customHeight="1" outlineLevel="2">
      <c r="B94" s="11" t="s">
        <v>251</v>
      </c>
      <c r="C94" t="s">
        <v>252</v>
      </c>
      <c r="D94" t="s">
        <v>253</v>
      </c>
      <c r="E94" t="s">
        <v>254</v>
      </c>
      <c r="F94">
        <v>30328</v>
      </c>
      <c r="G94" t="s">
        <v>255</v>
      </c>
      <c r="H94" t="s">
        <v>281</v>
      </c>
      <c r="I94" t="s">
        <v>286</v>
      </c>
      <c r="J94" t="s">
        <v>287</v>
      </c>
      <c r="K94">
        <v>1</v>
      </c>
      <c r="L94" t="s">
        <v>6</v>
      </c>
      <c r="M94" t="s">
        <v>11</v>
      </c>
      <c r="N94" t="s">
        <v>288</v>
      </c>
      <c r="O94">
        <v>1</v>
      </c>
      <c r="P94">
        <v>18</v>
      </c>
      <c r="Q94">
        <v>7</v>
      </c>
      <c r="R94" t="s">
        <v>7</v>
      </c>
      <c r="S94" t="s">
        <v>285</v>
      </c>
      <c r="T94" t="s">
        <v>261</v>
      </c>
      <c r="U94" t="s">
        <v>10</v>
      </c>
      <c r="V94" t="s">
        <v>46</v>
      </c>
      <c r="W94" t="s">
        <v>46</v>
      </c>
      <c r="X94" t="s">
        <v>47</v>
      </c>
      <c r="Y94">
        <v>99</v>
      </c>
      <c r="Z94">
        <v>99</v>
      </c>
    </row>
    <row r="95" spans="1:26" ht="12.75" hidden="1" customHeight="1" outlineLevel="2">
      <c r="B95" s="11" t="s">
        <v>251</v>
      </c>
      <c r="C95" t="s">
        <v>252</v>
      </c>
      <c r="D95" t="s">
        <v>253</v>
      </c>
      <c r="E95" t="s">
        <v>254</v>
      </c>
      <c r="F95">
        <v>30328</v>
      </c>
      <c r="G95" t="s">
        <v>255</v>
      </c>
      <c r="H95" t="s">
        <v>256</v>
      </c>
      <c r="I95" t="s">
        <v>272</v>
      </c>
      <c r="J95" t="s">
        <v>273</v>
      </c>
      <c r="K95">
        <v>2</v>
      </c>
      <c r="L95" t="s">
        <v>5</v>
      </c>
      <c r="M95" t="s">
        <v>19</v>
      </c>
      <c r="N95" t="s">
        <v>274</v>
      </c>
      <c r="O95">
        <v>1</v>
      </c>
      <c r="P95">
        <v>55</v>
      </c>
      <c r="Q95">
        <v>7</v>
      </c>
      <c r="R95" t="s">
        <v>15</v>
      </c>
      <c r="S95" t="s">
        <v>260</v>
      </c>
      <c r="T95" t="s">
        <v>261</v>
      </c>
      <c r="U95" t="s">
        <v>10</v>
      </c>
      <c r="V95" t="s">
        <v>46</v>
      </c>
      <c r="W95" t="s">
        <v>46</v>
      </c>
      <c r="X95" t="s">
        <v>47</v>
      </c>
      <c r="Y95">
        <v>97</v>
      </c>
      <c r="Z95">
        <v>97</v>
      </c>
    </row>
    <row r="96" spans="1:26" ht="12.75" hidden="1" customHeight="1" outlineLevel="2">
      <c r="B96" s="11" t="s">
        <v>251</v>
      </c>
      <c r="C96" t="s">
        <v>252</v>
      </c>
      <c r="D96" t="s">
        <v>253</v>
      </c>
      <c r="E96" t="s">
        <v>254</v>
      </c>
      <c r="F96">
        <v>30328</v>
      </c>
      <c r="G96" t="s">
        <v>255</v>
      </c>
      <c r="H96" t="s">
        <v>256</v>
      </c>
      <c r="I96" t="s">
        <v>257</v>
      </c>
      <c r="J96" t="s">
        <v>258</v>
      </c>
      <c r="K96">
        <v>2</v>
      </c>
      <c r="L96" t="s">
        <v>17</v>
      </c>
      <c r="M96" t="s">
        <v>19</v>
      </c>
      <c r="N96" t="s">
        <v>259</v>
      </c>
      <c r="O96">
        <v>3</v>
      </c>
      <c r="P96">
        <v>19</v>
      </c>
      <c r="Q96">
        <v>8</v>
      </c>
      <c r="R96" t="s">
        <v>15</v>
      </c>
      <c r="S96" t="s">
        <v>260</v>
      </c>
      <c r="T96" t="s">
        <v>261</v>
      </c>
      <c r="U96" t="s">
        <v>10</v>
      </c>
      <c r="V96" t="s">
        <v>46</v>
      </c>
      <c r="W96" t="s">
        <v>46</v>
      </c>
      <c r="X96" t="s">
        <v>47</v>
      </c>
      <c r="Y96">
        <v>99</v>
      </c>
      <c r="Z96">
        <v>99</v>
      </c>
    </row>
    <row r="97" spans="1:26" ht="12.75" customHeight="1" outlineLevel="1" collapsed="1">
      <c r="A97" s="23" t="s">
        <v>800</v>
      </c>
      <c r="B97" s="11">
        <f>SUBTOTAL(3,B88:B96)</f>
        <v>9</v>
      </c>
    </row>
    <row r="98" spans="1:26" ht="12.75" hidden="1" customHeight="1" outlineLevel="2">
      <c r="B98" s="11" t="s">
        <v>817</v>
      </c>
      <c r="C98" t="s">
        <v>806</v>
      </c>
      <c r="D98" t="s">
        <v>807</v>
      </c>
      <c r="E98" t="s">
        <v>808</v>
      </c>
      <c r="F98">
        <v>31061</v>
      </c>
      <c r="G98" t="s">
        <v>809</v>
      </c>
      <c r="H98" t="s">
        <v>810</v>
      </c>
      <c r="I98" t="s">
        <v>811</v>
      </c>
      <c r="J98" t="s">
        <v>812</v>
      </c>
      <c r="K98">
        <v>2</v>
      </c>
      <c r="L98" t="s">
        <v>17</v>
      </c>
      <c r="M98" t="s">
        <v>19</v>
      </c>
      <c r="N98" t="s">
        <v>813</v>
      </c>
      <c r="O98" t="s">
        <v>814</v>
      </c>
      <c r="P98" t="s">
        <v>815</v>
      </c>
      <c r="Q98">
        <v>3</v>
      </c>
      <c r="R98" t="s">
        <v>15</v>
      </c>
      <c r="S98" t="s">
        <v>816</v>
      </c>
      <c r="T98" t="s">
        <v>68</v>
      </c>
      <c r="U98" t="s">
        <v>10</v>
      </c>
      <c r="V98" t="s">
        <v>46</v>
      </c>
      <c r="W98" t="s">
        <v>47</v>
      </c>
      <c r="X98" t="s">
        <v>47</v>
      </c>
      <c r="Y98">
        <v>100</v>
      </c>
      <c r="Z98">
        <v>100</v>
      </c>
    </row>
    <row r="99" spans="1:26" ht="12.75" customHeight="1" outlineLevel="1" collapsed="1">
      <c r="A99" s="23" t="s">
        <v>840</v>
      </c>
      <c r="B99" s="11">
        <f>SUBTOTAL(3,B98:B98)</f>
        <v>1</v>
      </c>
    </row>
    <row r="100" spans="1:26" ht="12.75" hidden="1" customHeight="1" outlineLevel="2">
      <c r="B100" s="11" t="s">
        <v>784</v>
      </c>
      <c r="C100" s="20" t="s">
        <v>250</v>
      </c>
      <c r="D100" t="s">
        <v>203</v>
      </c>
      <c r="E100" t="s">
        <v>787</v>
      </c>
      <c r="F100">
        <v>30680</v>
      </c>
      <c r="G100" t="s">
        <v>204</v>
      </c>
      <c r="H100" t="s">
        <v>205</v>
      </c>
      <c r="I100" t="s">
        <v>219</v>
      </c>
      <c r="J100" t="s">
        <v>220</v>
      </c>
      <c r="K100">
        <v>8</v>
      </c>
      <c r="L100" t="s">
        <v>5</v>
      </c>
      <c r="M100" t="s">
        <v>50</v>
      </c>
      <c r="N100" t="s">
        <v>221</v>
      </c>
      <c r="O100">
        <v>4</v>
      </c>
      <c r="Q100">
        <v>1</v>
      </c>
      <c r="R100" t="s">
        <v>15</v>
      </c>
      <c r="S100" t="s">
        <v>210</v>
      </c>
      <c r="T100" t="s">
        <v>210</v>
      </c>
      <c r="U100" t="s">
        <v>23</v>
      </c>
      <c r="V100" t="s">
        <v>46</v>
      </c>
      <c r="W100" t="s">
        <v>47</v>
      </c>
      <c r="X100" t="s">
        <v>47</v>
      </c>
      <c r="Y100">
        <v>100</v>
      </c>
      <c r="Z100">
        <v>100</v>
      </c>
    </row>
    <row r="101" spans="1:26" ht="12.75" hidden="1" customHeight="1" outlineLevel="2">
      <c r="B101" s="11" t="s">
        <v>784</v>
      </c>
      <c r="C101" s="20" t="s">
        <v>250</v>
      </c>
      <c r="D101" t="s">
        <v>203</v>
      </c>
      <c r="E101" t="s">
        <v>787</v>
      </c>
      <c r="F101">
        <v>30680</v>
      </c>
      <c r="G101" t="s">
        <v>204</v>
      </c>
      <c r="H101" t="s">
        <v>205</v>
      </c>
      <c r="I101" t="s">
        <v>214</v>
      </c>
      <c r="J101" t="s">
        <v>215</v>
      </c>
      <c r="K101">
        <v>12</v>
      </c>
      <c r="L101" t="s">
        <v>17</v>
      </c>
      <c r="M101" t="s">
        <v>22</v>
      </c>
      <c r="N101" t="s">
        <v>216</v>
      </c>
      <c r="O101" t="s">
        <v>217</v>
      </c>
      <c r="Q101">
        <v>2</v>
      </c>
      <c r="R101" t="s">
        <v>15</v>
      </c>
      <c r="S101" t="s">
        <v>210</v>
      </c>
      <c r="T101" t="s">
        <v>218</v>
      </c>
      <c r="U101" t="s">
        <v>23</v>
      </c>
      <c r="V101" t="s">
        <v>46</v>
      </c>
      <c r="W101" t="s">
        <v>47</v>
      </c>
      <c r="X101" t="s">
        <v>47</v>
      </c>
      <c r="Y101">
        <v>100</v>
      </c>
      <c r="Z101">
        <v>100</v>
      </c>
    </row>
    <row r="102" spans="1:26" ht="12.75" hidden="1" customHeight="1" outlineLevel="2">
      <c r="B102" s="11" t="s">
        <v>784</v>
      </c>
      <c r="C102" s="20" t="s">
        <v>250</v>
      </c>
      <c r="D102" t="s">
        <v>203</v>
      </c>
      <c r="E102" t="s">
        <v>787</v>
      </c>
      <c r="F102">
        <v>30680</v>
      </c>
      <c r="G102" t="s">
        <v>204</v>
      </c>
      <c r="H102" t="s">
        <v>205</v>
      </c>
      <c r="I102" t="s">
        <v>211</v>
      </c>
      <c r="J102" t="s">
        <v>212</v>
      </c>
      <c r="K102">
        <v>9</v>
      </c>
      <c r="L102" t="s">
        <v>5</v>
      </c>
      <c r="M102" t="s">
        <v>50</v>
      </c>
      <c r="O102" t="s">
        <v>213</v>
      </c>
      <c r="P102">
        <v>3</v>
      </c>
      <c r="Q102">
        <v>3</v>
      </c>
      <c r="R102" t="s">
        <v>15</v>
      </c>
      <c r="S102" t="s">
        <v>210</v>
      </c>
      <c r="T102" t="s">
        <v>210</v>
      </c>
      <c r="U102" t="s">
        <v>23</v>
      </c>
      <c r="V102" t="s">
        <v>46</v>
      </c>
      <c r="W102" t="s">
        <v>47</v>
      </c>
      <c r="X102" t="s">
        <v>47</v>
      </c>
      <c r="Y102">
        <v>100</v>
      </c>
      <c r="Z102">
        <v>100</v>
      </c>
    </row>
    <row r="103" spans="1:26" ht="12.75" hidden="1" customHeight="1" outlineLevel="2">
      <c r="B103" s="11" t="s">
        <v>784</v>
      </c>
      <c r="C103" s="20" t="s">
        <v>250</v>
      </c>
      <c r="D103" t="s">
        <v>203</v>
      </c>
      <c r="E103" t="s">
        <v>787</v>
      </c>
      <c r="F103">
        <v>30680</v>
      </c>
      <c r="G103" t="s">
        <v>204</v>
      </c>
      <c r="H103" t="s">
        <v>205</v>
      </c>
      <c r="I103" t="s">
        <v>222</v>
      </c>
      <c r="J103" t="s">
        <v>223</v>
      </c>
      <c r="K103">
        <v>1</v>
      </c>
      <c r="L103" t="s">
        <v>5</v>
      </c>
      <c r="M103" t="s">
        <v>22</v>
      </c>
      <c r="N103" t="s">
        <v>224</v>
      </c>
      <c r="O103" t="s">
        <v>217</v>
      </c>
      <c r="Q103">
        <v>3</v>
      </c>
      <c r="R103" t="s">
        <v>7</v>
      </c>
      <c r="S103" t="s">
        <v>218</v>
      </c>
      <c r="T103" t="s">
        <v>218</v>
      </c>
      <c r="U103" t="s">
        <v>23</v>
      </c>
      <c r="V103" t="s">
        <v>46</v>
      </c>
      <c r="W103" t="s">
        <v>46</v>
      </c>
      <c r="X103" t="s">
        <v>47</v>
      </c>
      <c r="Y103">
        <v>100</v>
      </c>
      <c r="Z103">
        <v>100</v>
      </c>
    </row>
    <row r="104" spans="1:26" ht="12.75" hidden="1" customHeight="1" outlineLevel="2">
      <c r="B104" s="11" t="s">
        <v>784</v>
      </c>
      <c r="C104" s="20" t="s">
        <v>250</v>
      </c>
      <c r="D104" t="s">
        <v>203</v>
      </c>
      <c r="E104" t="s">
        <v>787</v>
      </c>
      <c r="F104">
        <v>30680</v>
      </c>
      <c r="G104" t="s">
        <v>204</v>
      </c>
      <c r="H104" t="s">
        <v>205</v>
      </c>
      <c r="I104" t="s">
        <v>228</v>
      </c>
      <c r="J104" t="s">
        <v>229</v>
      </c>
      <c r="K104">
        <v>1</v>
      </c>
      <c r="L104" t="s">
        <v>17</v>
      </c>
      <c r="M104" t="s">
        <v>49</v>
      </c>
      <c r="N104" t="s">
        <v>230</v>
      </c>
      <c r="O104" s="19" t="s">
        <v>231</v>
      </c>
      <c r="Q104">
        <v>4</v>
      </c>
      <c r="R104" t="s">
        <v>7</v>
      </c>
      <c r="S104" t="s">
        <v>218</v>
      </c>
      <c r="T104" t="s">
        <v>218</v>
      </c>
      <c r="U104" t="s">
        <v>23</v>
      </c>
      <c r="V104" t="s">
        <v>46</v>
      </c>
      <c r="W104" t="s">
        <v>46</v>
      </c>
      <c r="X104" t="s">
        <v>47</v>
      </c>
      <c r="Y104">
        <v>100</v>
      </c>
      <c r="Z104">
        <v>100</v>
      </c>
    </row>
    <row r="105" spans="1:26" ht="12.75" hidden="1" customHeight="1" outlineLevel="2">
      <c r="B105" s="11" t="s">
        <v>784</v>
      </c>
      <c r="C105" s="20" t="s">
        <v>250</v>
      </c>
      <c r="D105" t="s">
        <v>203</v>
      </c>
      <c r="E105" t="s">
        <v>787</v>
      </c>
      <c r="F105">
        <v>30680</v>
      </c>
      <c r="G105" t="s">
        <v>204</v>
      </c>
      <c r="H105" t="s">
        <v>205</v>
      </c>
      <c r="I105" t="s">
        <v>247</v>
      </c>
      <c r="J105" t="s">
        <v>248</v>
      </c>
      <c r="K105">
        <v>1</v>
      </c>
      <c r="L105" t="s">
        <v>17</v>
      </c>
      <c r="M105" t="s">
        <v>49</v>
      </c>
      <c r="N105" t="s">
        <v>249</v>
      </c>
      <c r="O105">
        <v>4</v>
      </c>
      <c r="Q105">
        <v>4</v>
      </c>
      <c r="R105" t="s">
        <v>7</v>
      </c>
      <c r="S105" t="s">
        <v>210</v>
      </c>
      <c r="T105" t="s">
        <v>210</v>
      </c>
      <c r="U105" t="s">
        <v>57</v>
      </c>
      <c r="V105" t="s">
        <v>46</v>
      </c>
      <c r="W105" t="s">
        <v>47</v>
      </c>
      <c r="X105" t="s">
        <v>47</v>
      </c>
      <c r="Y105">
        <v>100</v>
      </c>
      <c r="Z105">
        <v>100</v>
      </c>
    </row>
    <row r="106" spans="1:26" ht="12.75" hidden="1" customHeight="1" outlineLevel="2">
      <c r="B106" s="11" t="s">
        <v>784</v>
      </c>
      <c r="C106" s="20" t="s">
        <v>250</v>
      </c>
      <c r="D106" t="s">
        <v>203</v>
      </c>
      <c r="E106" t="s">
        <v>787</v>
      </c>
      <c r="F106">
        <v>30680</v>
      </c>
      <c r="G106" t="s">
        <v>204</v>
      </c>
      <c r="H106" t="s">
        <v>205</v>
      </c>
      <c r="I106" t="s">
        <v>232</v>
      </c>
      <c r="J106" t="s">
        <v>233</v>
      </c>
      <c r="K106">
        <v>9</v>
      </c>
      <c r="L106" t="s">
        <v>17</v>
      </c>
      <c r="M106" t="s">
        <v>50</v>
      </c>
      <c r="N106" t="s">
        <v>234</v>
      </c>
      <c r="O106">
        <v>4</v>
      </c>
      <c r="Q106">
        <v>4</v>
      </c>
      <c r="R106" t="s">
        <v>7</v>
      </c>
      <c r="S106" t="s">
        <v>218</v>
      </c>
      <c r="T106" t="s">
        <v>218</v>
      </c>
      <c r="U106" t="s">
        <v>23</v>
      </c>
      <c r="V106" t="s">
        <v>46</v>
      </c>
      <c r="W106" t="s">
        <v>46</v>
      </c>
      <c r="X106" t="s">
        <v>47</v>
      </c>
      <c r="Y106">
        <v>100</v>
      </c>
      <c r="Z106">
        <v>100</v>
      </c>
    </row>
    <row r="107" spans="1:26" ht="12.75" hidden="1" customHeight="1" outlineLevel="2">
      <c r="B107" s="11" t="s">
        <v>784</v>
      </c>
      <c r="C107" s="20" t="s">
        <v>250</v>
      </c>
      <c r="D107" t="s">
        <v>203</v>
      </c>
      <c r="E107" t="s">
        <v>787</v>
      </c>
      <c r="F107">
        <v>30680</v>
      </c>
      <c r="G107" t="s">
        <v>204</v>
      </c>
      <c r="H107" t="s">
        <v>205</v>
      </c>
      <c r="I107" t="s">
        <v>235</v>
      </c>
      <c r="J107" t="s">
        <v>236</v>
      </c>
      <c r="K107">
        <v>3</v>
      </c>
      <c r="L107" t="s">
        <v>17</v>
      </c>
      <c r="M107" t="s">
        <v>50</v>
      </c>
      <c r="N107" t="s">
        <v>237</v>
      </c>
      <c r="O107">
        <v>9</v>
      </c>
      <c r="Q107">
        <v>4</v>
      </c>
      <c r="R107" t="s">
        <v>15</v>
      </c>
      <c r="S107" t="s">
        <v>218</v>
      </c>
      <c r="T107" t="s">
        <v>218</v>
      </c>
      <c r="U107" t="s">
        <v>23</v>
      </c>
      <c r="V107" t="s">
        <v>46</v>
      </c>
      <c r="W107" t="s">
        <v>46</v>
      </c>
      <c r="X107" t="s">
        <v>47</v>
      </c>
      <c r="Y107">
        <v>100</v>
      </c>
      <c r="Z107">
        <v>100</v>
      </c>
    </row>
    <row r="108" spans="1:26" ht="12.75" hidden="1" customHeight="1" outlineLevel="2">
      <c r="B108" s="11" t="s">
        <v>784</v>
      </c>
      <c r="C108" s="20" t="s">
        <v>250</v>
      </c>
      <c r="D108" t="s">
        <v>203</v>
      </c>
      <c r="E108" t="s">
        <v>787</v>
      </c>
      <c r="F108">
        <v>30680</v>
      </c>
      <c r="G108" t="s">
        <v>204</v>
      </c>
      <c r="H108" t="s">
        <v>205</v>
      </c>
      <c r="I108" t="s">
        <v>238</v>
      </c>
      <c r="J108" t="s">
        <v>239</v>
      </c>
      <c r="K108">
        <v>1</v>
      </c>
      <c r="L108" t="s">
        <v>17</v>
      </c>
      <c r="M108" t="s">
        <v>50</v>
      </c>
      <c r="N108" t="s">
        <v>240</v>
      </c>
      <c r="O108">
        <v>10</v>
      </c>
      <c r="Q108">
        <v>4</v>
      </c>
      <c r="R108" t="s">
        <v>7</v>
      </c>
      <c r="S108" t="s">
        <v>218</v>
      </c>
      <c r="T108" t="s">
        <v>218</v>
      </c>
      <c r="U108" t="s">
        <v>57</v>
      </c>
      <c r="V108" t="s">
        <v>46</v>
      </c>
      <c r="W108" t="s">
        <v>46</v>
      </c>
      <c r="X108" t="s">
        <v>47</v>
      </c>
      <c r="Y108">
        <v>100</v>
      </c>
      <c r="Z108">
        <v>100</v>
      </c>
    </row>
    <row r="109" spans="1:26" ht="12.75" hidden="1" customHeight="1" outlineLevel="2">
      <c r="B109" s="11" t="s">
        <v>784</v>
      </c>
      <c r="C109" s="20" t="s">
        <v>250</v>
      </c>
      <c r="D109" t="s">
        <v>203</v>
      </c>
      <c r="E109" t="s">
        <v>787</v>
      </c>
      <c r="F109">
        <v>30680</v>
      </c>
      <c r="G109" t="s">
        <v>204</v>
      </c>
      <c r="H109" t="s">
        <v>205</v>
      </c>
      <c r="I109" t="s">
        <v>241</v>
      </c>
      <c r="J109" t="s">
        <v>242</v>
      </c>
      <c r="K109">
        <v>1</v>
      </c>
      <c r="L109" t="s">
        <v>17</v>
      </c>
      <c r="M109" t="s">
        <v>50</v>
      </c>
      <c r="N109" t="s">
        <v>243</v>
      </c>
      <c r="O109" s="19" t="s">
        <v>231</v>
      </c>
      <c r="Q109">
        <v>4</v>
      </c>
      <c r="R109" t="s">
        <v>7</v>
      </c>
      <c r="S109" t="s">
        <v>218</v>
      </c>
      <c r="T109" t="s">
        <v>218</v>
      </c>
      <c r="U109" t="s">
        <v>10</v>
      </c>
      <c r="V109" t="s">
        <v>46</v>
      </c>
      <c r="W109" t="s">
        <v>47</v>
      </c>
      <c r="X109" t="s">
        <v>47</v>
      </c>
      <c r="Y109">
        <v>100</v>
      </c>
      <c r="Z109">
        <v>100</v>
      </c>
    </row>
    <row r="110" spans="1:26" ht="12.75" hidden="1" customHeight="1" outlineLevel="2">
      <c r="B110" s="11" t="s">
        <v>784</v>
      </c>
      <c r="C110" s="20" t="s">
        <v>250</v>
      </c>
      <c r="D110" t="s">
        <v>203</v>
      </c>
      <c r="E110" t="s">
        <v>787</v>
      </c>
      <c r="F110">
        <v>30680</v>
      </c>
      <c r="G110" t="s">
        <v>204</v>
      </c>
      <c r="H110" t="s">
        <v>205</v>
      </c>
      <c r="I110" t="s">
        <v>244</v>
      </c>
      <c r="J110" t="s">
        <v>245</v>
      </c>
      <c r="K110">
        <v>1</v>
      </c>
      <c r="L110" t="s">
        <v>17</v>
      </c>
      <c r="M110" t="s">
        <v>50</v>
      </c>
      <c r="N110" t="s">
        <v>246</v>
      </c>
      <c r="O110" t="s">
        <v>231</v>
      </c>
      <c r="Q110">
        <v>4</v>
      </c>
      <c r="R110" t="s">
        <v>7</v>
      </c>
      <c r="S110" t="s">
        <v>218</v>
      </c>
      <c r="T110" t="s">
        <v>218</v>
      </c>
      <c r="U110" t="s">
        <v>23</v>
      </c>
      <c r="V110" t="s">
        <v>46</v>
      </c>
      <c r="W110" t="s">
        <v>47</v>
      </c>
      <c r="X110" t="s">
        <v>47</v>
      </c>
      <c r="Y110">
        <v>100</v>
      </c>
      <c r="Z110">
        <v>100</v>
      </c>
    </row>
    <row r="111" spans="1:26" ht="12.75" hidden="1" customHeight="1" outlineLevel="2">
      <c r="B111" s="11" t="s">
        <v>784</v>
      </c>
      <c r="C111" s="20" t="s">
        <v>250</v>
      </c>
      <c r="D111" t="s">
        <v>203</v>
      </c>
      <c r="E111" t="s">
        <v>787</v>
      </c>
      <c r="F111">
        <v>30680</v>
      </c>
      <c r="G111" t="s">
        <v>204</v>
      </c>
      <c r="H111" t="s">
        <v>205</v>
      </c>
      <c r="I111" t="s">
        <v>206</v>
      </c>
      <c r="J111" t="s">
        <v>207</v>
      </c>
      <c r="K111">
        <v>12</v>
      </c>
      <c r="L111" t="s">
        <v>5</v>
      </c>
      <c r="M111" t="s">
        <v>50</v>
      </c>
      <c r="N111" t="s">
        <v>208</v>
      </c>
      <c r="O111" t="s">
        <v>209</v>
      </c>
      <c r="P111">
        <v>32</v>
      </c>
      <c r="Q111">
        <v>5</v>
      </c>
      <c r="R111" t="s">
        <v>8</v>
      </c>
      <c r="S111" t="s">
        <v>210</v>
      </c>
      <c r="T111" t="s">
        <v>210</v>
      </c>
      <c r="U111" t="s">
        <v>23</v>
      </c>
      <c r="V111" t="s">
        <v>46</v>
      </c>
      <c r="W111" t="s">
        <v>47</v>
      </c>
      <c r="X111" t="s">
        <v>47</v>
      </c>
      <c r="Y111">
        <v>100</v>
      </c>
      <c r="Z111">
        <v>100</v>
      </c>
    </row>
    <row r="112" spans="1:26" ht="12.75" hidden="1" customHeight="1" outlineLevel="2">
      <c r="B112" s="11" t="s">
        <v>784</v>
      </c>
      <c r="C112" s="20" t="s">
        <v>250</v>
      </c>
      <c r="D112" t="s">
        <v>203</v>
      </c>
      <c r="E112" t="s">
        <v>787</v>
      </c>
      <c r="F112">
        <v>30680</v>
      </c>
      <c r="G112" t="s">
        <v>204</v>
      </c>
      <c r="H112" t="s">
        <v>205</v>
      </c>
      <c r="I112" t="s">
        <v>225</v>
      </c>
      <c r="J112" t="s">
        <v>226</v>
      </c>
      <c r="K112">
        <v>1</v>
      </c>
      <c r="L112" t="s">
        <v>17</v>
      </c>
      <c r="M112" t="s">
        <v>50</v>
      </c>
      <c r="N112" t="s">
        <v>227</v>
      </c>
      <c r="O112">
        <v>4</v>
      </c>
      <c r="Q112">
        <v>5</v>
      </c>
      <c r="R112" t="s">
        <v>7</v>
      </c>
      <c r="S112" t="s">
        <v>210</v>
      </c>
      <c r="T112" t="s">
        <v>210</v>
      </c>
      <c r="U112" t="s">
        <v>23</v>
      </c>
      <c r="V112" t="s">
        <v>46</v>
      </c>
      <c r="W112" t="s">
        <v>46</v>
      </c>
      <c r="X112" t="s">
        <v>47</v>
      </c>
      <c r="Z112">
        <v>98</v>
      </c>
    </row>
    <row r="113" spans="1:26" ht="12.75" customHeight="1" outlineLevel="1" collapsed="1">
      <c r="A113" s="23" t="s">
        <v>801</v>
      </c>
      <c r="B113" s="11">
        <f>SUBTOTAL(3,B100:B112)</f>
        <v>13</v>
      </c>
      <c r="C113" s="20"/>
    </row>
    <row r="114" spans="1:26" ht="12.75" hidden="1" customHeight="1" outlineLevel="2">
      <c r="B114" s="11" t="s">
        <v>1500</v>
      </c>
      <c r="C114" t="s">
        <v>1501</v>
      </c>
      <c r="E114" t="s">
        <v>1502</v>
      </c>
      <c r="F114">
        <v>31324</v>
      </c>
      <c r="G114" t="s">
        <v>1503</v>
      </c>
      <c r="H114" t="s">
        <v>1504</v>
      </c>
      <c r="I114" t="s">
        <v>1505</v>
      </c>
      <c r="J114" t="s">
        <v>1506</v>
      </c>
      <c r="K114">
        <v>1</v>
      </c>
      <c r="L114" t="s">
        <v>17</v>
      </c>
      <c r="M114" t="s">
        <v>19</v>
      </c>
      <c r="N114" t="s">
        <v>1507</v>
      </c>
      <c r="O114">
        <v>1</v>
      </c>
      <c r="Q114">
        <v>3</v>
      </c>
      <c r="R114" t="s">
        <v>7</v>
      </c>
      <c r="S114" t="s">
        <v>129</v>
      </c>
      <c r="T114" t="s">
        <v>533</v>
      </c>
      <c r="U114" t="s">
        <v>10</v>
      </c>
      <c r="V114" t="s">
        <v>46</v>
      </c>
      <c r="W114" t="s">
        <v>47</v>
      </c>
      <c r="X114" t="s">
        <v>47</v>
      </c>
      <c r="Y114">
        <v>97</v>
      </c>
      <c r="Z114">
        <v>96</v>
      </c>
    </row>
    <row r="115" spans="1:26" ht="12.75" hidden="1" customHeight="1" outlineLevel="2">
      <c r="B115" s="11" t="s">
        <v>1500</v>
      </c>
      <c r="C115" t="s">
        <v>1508</v>
      </c>
      <c r="D115" t="s">
        <v>1509</v>
      </c>
      <c r="E115" t="s">
        <v>1502</v>
      </c>
      <c r="F115">
        <v>31324</v>
      </c>
      <c r="G115" t="s">
        <v>1510</v>
      </c>
      <c r="H115" t="s">
        <v>1511</v>
      </c>
      <c r="I115" t="s">
        <v>1512</v>
      </c>
      <c r="J115" t="s">
        <v>1513</v>
      </c>
      <c r="K115">
        <v>1</v>
      </c>
      <c r="L115" t="s">
        <v>17</v>
      </c>
      <c r="M115" t="s">
        <v>19</v>
      </c>
      <c r="N115" t="s">
        <v>1514</v>
      </c>
      <c r="O115">
        <v>1</v>
      </c>
      <c r="P115">
        <v>55</v>
      </c>
      <c r="Q115">
        <v>4</v>
      </c>
      <c r="R115" t="s">
        <v>7</v>
      </c>
      <c r="S115" t="s">
        <v>533</v>
      </c>
      <c r="T115" t="s">
        <v>533</v>
      </c>
      <c r="U115" t="s">
        <v>10</v>
      </c>
      <c r="V115" t="s">
        <v>46</v>
      </c>
      <c r="W115" t="s">
        <v>47</v>
      </c>
      <c r="X115" t="s">
        <v>47</v>
      </c>
      <c r="Y115">
        <v>97</v>
      </c>
      <c r="Z115">
        <v>96</v>
      </c>
    </row>
    <row r="116" spans="1:26" ht="12.75" hidden="1" customHeight="1" outlineLevel="2">
      <c r="B116" s="11" t="s">
        <v>1500</v>
      </c>
      <c r="C116" t="s">
        <v>1508</v>
      </c>
      <c r="D116" t="s">
        <v>1509</v>
      </c>
      <c r="E116" t="s">
        <v>1502</v>
      </c>
      <c r="F116">
        <v>31324</v>
      </c>
      <c r="G116" t="s">
        <v>1510</v>
      </c>
      <c r="H116" t="s">
        <v>1515</v>
      </c>
      <c r="I116" t="s">
        <v>1516</v>
      </c>
      <c r="J116" t="s">
        <v>1517</v>
      </c>
      <c r="K116">
        <v>1</v>
      </c>
      <c r="L116" t="s">
        <v>6</v>
      </c>
      <c r="M116" t="s">
        <v>19</v>
      </c>
      <c r="N116" t="s">
        <v>1518</v>
      </c>
      <c r="O116">
        <v>3</v>
      </c>
      <c r="Q116">
        <v>4</v>
      </c>
      <c r="R116" t="s">
        <v>7</v>
      </c>
      <c r="S116" t="s">
        <v>533</v>
      </c>
      <c r="T116" t="s">
        <v>533</v>
      </c>
      <c r="U116" t="s">
        <v>10</v>
      </c>
      <c r="V116" t="s">
        <v>46</v>
      </c>
      <c r="W116" t="s">
        <v>47</v>
      </c>
      <c r="X116" t="s">
        <v>47</v>
      </c>
      <c r="Y116">
        <v>98</v>
      </c>
      <c r="Z116">
        <v>96</v>
      </c>
    </row>
    <row r="117" spans="1:26" ht="12.75" customHeight="1" outlineLevel="1" collapsed="1">
      <c r="A117" s="23" t="s">
        <v>1520</v>
      </c>
      <c r="B117" s="11">
        <f>SUBTOTAL(3,B114:B116)</f>
        <v>3</v>
      </c>
    </row>
    <row r="118" spans="1:26" ht="12.75" hidden="1" customHeight="1" outlineLevel="2">
      <c r="B118" s="11" t="s">
        <v>798</v>
      </c>
      <c r="C118" t="s">
        <v>788</v>
      </c>
      <c r="D118" t="s">
        <v>789</v>
      </c>
      <c r="E118" t="s">
        <v>790</v>
      </c>
      <c r="F118">
        <v>31548</v>
      </c>
      <c r="G118" t="s">
        <v>791</v>
      </c>
      <c r="H118" t="s">
        <v>792</v>
      </c>
      <c r="I118" t="s">
        <v>793</v>
      </c>
      <c r="J118" t="s">
        <v>794</v>
      </c>
      <c r="K118">
        <v>1</v>
      </c>
      <c r="L118" t="s">
        <v>6</v>
      </c>
      <c r="M118" t="s">
        <v>19</v>
      </c>
      <c r="N118" t="s">
        <v>795</v>
      </c>
      <c r="O118" t="s">
        <v>796</v>
      </c>
      <c r="Q118">
        <v>7</v>
      </c>
      <c r="R118" t="s">
        <v>15</v>
      </c>
      <c r="S118" t="s">
        <v>797</v>
      </c>
      <c r="T118" t="s">
        <v>533</v>
      </c>
      <c r="U118" t="s">
        <v>57</v>
      </c>
      <c r="V118" t="s">
        <v>46</v>
      </c>
      <c r="W118" t="s">
        <v>46</v>
      </c>
      <c r="X118" t="s">
        <v>47</v>
      </c>
      <c r="Y118">
        <v>96</v>
      </c>
      <c r="Z118">
        <v>97</v>
      </c>
    </row>
    <row r="119" spans="1:26" ht="12.75" customHeight="1" outlineLevel="1" collapsed="1">
      <c r="A119" s="23" t="s">
        <v>802</v>
      </c>
      <c r="B119" s="11">
        <f>SUBTOTAL(3,B118:B118)</f>
        <v>1</v>
      </c>
    </row>
    <row r="120" spans="1:26" ht="12.75" hidden="1" customHeight="1" outlineLevel="2">
      <c r="B120" s="11" t="s">
        <v>133</v>
      </c>
      <c r="C120" s="17" t="s">
        <v>192</v>
      </c>
      <c r="D120" s="17" t="s">
        <v>193</v>
      </c>
      <c r="E120" s="17" t="s">
        <v>194</v>
      </c>
      <c r="F120">
        <v>31329</v>
      </c>
      <c r="G120" s="17" t="s">
        <v>195</v>
      </c>
      <c r="H120" s="17" t="s">
        <v>196</v>
      </c>
      <c r="I120" s="17" t="s">
        <v>197</v>
      </c>
      <c r="J120" s="17" t="s">
        <v>198</v>
      </c>
      <c r="K120">
        <v>1</v>
      </c>
      <c r="L120" t="s">
        <v>17</v>
      </c>
      <c r="M120" t="s">
        <v>50</v>
      </c>
      <c r="N120" t="s">
        <v>199</v>
      </c>
      <c r="O120">
        <v>0</v>
      </c>
      <c r="P120">
        <v>41</v>
      </c>
      <c r="Q120">
        <v>1</v>
      </c>
      <c r="R120" t="s">
        <v>7</v>
      </c>
      <c r="S120" t="s">
        <v>200</v>
      </c>
      <c r="T120" t="s">
        <v>141</v>
      </c>
      <c r="U120" t="s">
        <v>23</v>
      </c>
      <c r="V120" t="s">
        <v>46</v>
      </c>
      <c r="W120" t="s">
        <v>46</v>
      </c>
      <c r="X120" t="s">
        <v>47</v>
      </c>
      <c r="Y120">
        <v>97</v>
      </c>
      <c r="Z120">
        <v>96</v>
      </c>
    </row>
    <row r="121" spans="1:26" ht="12.75" hidden="1" customHeight="1" outlineLevel="2">
      <c r="B121" s="11" t="s">
        <v>133</v>
      </c>
      <c r="C121" s="17" t="s">
        <v>192</v>
      </c>
      <c r="D121" t="s">
        <v>193</v>
      </c>
      <c r="E121" s="17" t="s">
        <v>194</v>
      </c>
      <c r="F121">
        <v>31329</v>
      </c>
      <c r="G121" s="17" t="s">
        <v>195</v>
      </c>
      <c r="H121" s="17" t="s">
        <v>196</v>
      </c>
      <c r="I121" s="17" t="s">
        <v>201</v>
      </c>
      <c r="J121" s="17" t="s">
        <v>202</v>
      </c>
      <c r="K121">
        <v>1</v>
      </c>
      <c r="L121" t="s">
        <v>17</v>
      </c>
      <c r="M121" t="s">
        <v>50</v>
      </c>
      <c r="N121" t="s">
        <v>199</v>
      </c>
      <c r="O121">
        <v>0</v>
      </c>
      <c r="P121">
        <v>36</v>
      </c>
      <c r="Q121">
        <v>1</v>
      </c>
      <c r="R121" t="s">
        <v>7</v>
      </c>
      <c r="S121" t="s">
        <v>200</v>
      </c>
      <c r="T121" t="s">
        <v>141</v>
      </c>
      <c r="U121" t="s">
        <v>23</v>
      </c>
      <c r="V121" t="s">
        <v>46</v>
      </c>
      <c r="W121" t="s">
        <v>47</v>
      </c>
      <c r="X121" t="s">
        <v>47</v>
      </c>
      <c r="Y121">
        <v>96</v>
      </c>
      <c r="Z121">
        <v>97</v>
      </c>
    </row>
    <row r="122" spans="1:26" ht="12.75" hidden="1" customHeight="1" outlineLevel="2">
      <c r="B122" s="11" t="s">
        <v>133</v>
      </c>
      <c r="C122" s="17" t="s">
        <v>186</v>
      </c>
      <c r="D122" s="17" t="s">
        <v>187</v>
      </c>
      <c r="E122" s="17" t="s">
        <v>62</v>
      </c>
      <c r="F122">
        <v>31312</v>
      </c>
      <c r="G122" s="17" t="s">
        <v>188</v>
      </c>
      <c r="H122" s="17" t="s">
        <v>189</v>
      </c>
      <c r="I122" s="17" t="s">
        <v>190</v>
      </c>
      <c r="J122" s="17" t="s">
        <v>191</v>
      </c>
      <c r="K122">
        <v>1</v>
      </c>
      <c r="L122" t="s">
        <v>17</v>
      </c>
      <c r="M122" t="s">
        <v>50</v>
      </c>
      <c r="N122" t="s">
        <v>184</v>
      </c>
      <c r="Q122">
        <v>2</v>
      </c>
      <c r="R122" t="s">
        <v>7</v>
      </c>
      <c r="S122" t="s">
        <v>185</v>
      </c>
      <c r="U122" t="s">
        <v>23</v>
      </c>
      <c r="V122" t="s">
        <v>46</v>
      </c>
      <c r="W122" t="s">
        <v>46</v>
      </c>
      <c r="X122" t="s">
        <v>47</v>
      </c>
      <c r="Y122">
        <v>98</v>
      </c>
      <c r="Z122">
        <v>97</v>
      </c>
    </row>
    <row r="123" spans="1:26" ht="12.75" hidden="1" customHeight="1" outlineLevel="2">
      <c r="B123" s="11" t="s">
        <v>133</v>
      </c>
      <c r="C123" t="s">
        <v>134</v>
      </c>
      <c r="D123" t="s">
        <v>135</v>
      </c>
      <c r="E123" t="s">
        <v>107</v>
      </c>
      <c r="F123">
        <v>31326</v>
      </c>
      <c r="G123" t="s">
        <v>149</v>
      </c>
      <c r="H123" t="s">
        <v>136</v>
      </c>
      <c r="I123" t="s">
        <v>137</v>
      </c>
      <c r="J123" t="s">
        <v>138</v>
      </c>
      <c r="K123">
        <v>3</v>
      </c>
      <c r="L123" t="s">
        <v>6</v>
      </c>
      <c r="M123" t="s">
        <v>49</v>
      </c>
      <c r="N123" t="s">
        <v>139</v>
      </c>
      <c r="O123">
        <v>1</v>
      </c>
      <c r="P123">
        <v>32</v>
      </c>
      <c r="Q123">
        <v>3</v>
      </c>
      <c r="R123" t="s">
        <v>15</v>
      </c>
      <c r="S123" t="s">
        <v>140</v>
      </c>
      <c r="T123" t="s">
        <v>141</v>
      </c>
      <c r="U123" t="s">
        <v>23</v>
      </c>
      <c r="V123" t="s">
        <v>46</v>
      </c>
      <c r="W123" t="s">
        <v>46</v>
      </c>
      <c r="X123" t="s">
        <v>47</v>
      </c>
      <c r="Y123">
        <v>99</v>
      </c>
      <c r="Z123">
        <v>97</v>
      </c>
    </row>
    <row r="124" spans="1:26" ht="12.75" hidden="1" customHeight="1" outlineLevel="2">
      <c r="B124" s="11" t="s">
        <v>133</v>
      </c>
      <c r="C124" s="17" t="s">
        <v>182</v>
      </c>
      <c r="D124" t="s">
        <v>155</v>
      </c>
      <c r="E124" t="s">
        <v>107</v>
      </c>
      <c r="F124">
        <v>31326</v>
      </c>
      <c r="G124" t="s">
        <v>156</v>
      </c>
      <c r="H124" t="s">
        <v>157</v>
      </c>
      <c r="I124" t="s">
        <v>173</v>
      </c>
      <c r="J124" t="s">
        <v>174</v>
      </c>
      <c r="K124">
        <v>4</v>
      </c>
      <c r="L124" t="s">
        <v>17</v>
      </c>
      <c r="M124" t="s">
        <v>49</v>
      </c>
      <c r="N124" t="s">
        <v>175</v>
      </c>
      <c r="O124" s="18">
        <v>1</v>
      </c>
      <c r="P124">
        <v>57</v>
      </c>
      <c r="Q124">
        <v>3</v>
      </c>
      <c r="R124" t="s">
        <v>15</v>
      </c>
      <c r="S124" t="s">
        <v>176</v>
      </c>
      <c r="T124" t="s">
        <v>177</v>
      </c>
      <c r="U124" t="s">
        <v>23</v>
      </c>
      <c r="V124" t="s">
        <v>46</v>
      </c>
      <c r="W124" t="s">
        <v>46</v>
      </c>
      <c r="X124" t="s">
        <v>47</v>
      </c>
      <c r="Y124">
        <v>98</v>
      </c>
      <c r="Z124">
        <v>99</v>
      </c>
    </row>
    <row r="125" spans="1:26" ht="12.75" hidden="1" customHeight="1" outlineLevel="2">
      <c r="B125" s="11" t="s">
        <v>133</v>
      </c>
      <c r="C125" t="s">
        <v>134</v>
      </c>
      <c r="D125" t="s">
        <v>135</v>
      </c>
      <c r="E125" t="s">
        <v>107</v>
      </c>
      <c r="F125">
        <v>31326</v>
      </c>
      <c r="G125" t="s">
        <v>149</v>
      </c>
      <c r="H125" t="s">
        <v>136</v>
      </c>
      <c r="I125" t="s">
        <v>142</v>
      </c>
      <c r="J125" t="s">
        <v>143</v>
      </c>
      <c r="K125">
        <v>2</v>
      </c>
      <c r="L125" t="s">
        <v>17</v>
      </c>
      <c r="M125" t="s">
        <v>50</v>
      </c>
      <c r="N125" t="s">
        <v>144</v>
      </c>
      <c r="Q125">
        <v>4</v>
      </c>
      <c r="R125" t="s">
        <v>15</v>
      </c>
      <c r="S125" t="s">
        <v>145</v>
      </c>
      <c r="T125" t="s">
        <v>146</v>
      </c>
      <c r="U125" t="s">
        <v>23</v>
      </c>
      <c r="V125" t="s">
        <v>46</v>
      </c>
      <c r="W125" t="s">
        <v>46</v>
      </c>
      <c r="X125" t="s">
        <v>47</v>
      </c>
      <c r="Y125">
        <v>96</v>
      </c>
      <c r="Z125">
        <v>96</v>
      </c>
    </row>
    <row r="126" spans="1:26" ht="12.75" hidden="1" customHeight="1" outlineLevel="2">
      <c r="B126" s="11" t="s">
        <v>133</v>
      </c>
      <c r="C126" s="17" t="s">
        <v>182</v>
      </c>
      <c r="D126" t="s">
        <v>155</v>
      </c>
      <c r="E126" t="s">
        <v>107</v>
      </c>
      <c r="F126">
        <v>31326</v>
      </c>
      <c r="G126" t="s">
        <v>156</v>
      </c>
      <c r="H126" t="s">
        <v>157</v>
      </c>
      <c r="I126" t="s">
        <v>158</v>
      </c>
      <c r="J126" t="s">
        <v>159</v>
      </c>
      <c r="K126">
        <v>1</v>
      </c>
      <c r="L126" t="s">
        <v>17</v>
      </c>
      <c r="M126" t="s">
        <v>49</v>
      </c>
      <c r="N126" t="s">
        <v>160</v>
      </c>
      <c r="Q126">
        <v>5</v>
      </c>
      <c r="R126" t="s">
        <v>7</v>
      </c>
      <c r="S126" t="s">
        <v>161</v>
      </c>
      <c r="T126" t="s">
        <v>162</v>
      </c>
      <c r="U126" t="s">
        <v>23</v>
      </c>
      <c r="V126" t="s">
        <v>46</v>
      </c>
      <c r="W126" t="s">
        <v>46</v>
      </c>
      <c r="X126" t="s">
        <v>47</v>
      </c>
      <c r="Y126">
        <v>98</v>
      </c>
      <c r="Z126">
        <v>96</v>
      </c>
    </row>
    <row r="127" spans="1:26" ht="12.75" hidden="1" customHeight="1" outlineLevel="2">
      <c r="B127" s="11" t="s">
        <v>133</v>
      </c>
      <c r="C127" s="17" t="s">
        <v>182</v>
      </c>
      <c r="D127" t="s">
        <v>155</v>
      </c>
      <c r="E127" t="s">
        <v>107</v>
      </c>
      <c r="F127">
        <v>31326</v>
      </c>
      <c r="G127" t="s">
        <v>156</v>
      </c>
      <c r="H127" t="s">
        <v>157</v>
      </c>
      <c r="I127" t="s">
        <v>163</v>
      </c>
      <c r="J127" t="s">
        <v>164</v>
      </c>
      <c r="K127">
        <v>1</v>
      </c>
      <c r="L127" t="s">
        <v>6</v>
      </c>
      <c r="M127" t="s">
        <v>49</v>
      </c>
      <c r="N127" t="s">
        <v>165</v>
      </c>
      <c r="O127" s="18">
        <v>9</v>
      </c>
      <c r="P127">
        <v>20</v>
      </c>
      <c r="Q127">
        <v>5</v>
      </c>
      <c r="R127" t="s">
        <v>7</v>
      </c>
      <c r="S127" t="s">
        <v>166</v>
      </c>
      <c r="T127" t="s">
        <v>167</v>
      </c>
      <c r="U127" t="s">
        <v>23</v>
      </c>
      <c r="V127" t="s">
        <v>114</v>
      </c>
      <c r="W127" t="s">
        <v>46</v>
      </c>
      <c r="X127" t="s">
        <v>47</v>
      </c>
      <c r="Y127">
        <v>96</v>
      </c>
      <c r="Z127">
        <v>97</v>
      </c>
    </row>
    <row r="128" spans="1:26" ht="12.75" hidden="1" customHeight="1" outlineLevel="2">
      <c r="B128" s="11" t="s">
        <v>133</v>
      </c>
      <c r="C128" s="17" t="s">
        <v>182</v>
      </c>
      <c r="D128" t="s">
        <v>155</v>
      </c>
      <c r="E128" t="s">
        <v>107</v>
      </c>
      <c r="F128">
        <v>31326</v>
      </c>
      <c r="G128" t="s">
        <v>156</v>
      </c>
      <c r="H128" t="s">
        <v>157</v>
      </c>
      <c r="I128" t="s">
        <v>168</v>
      </c>
      <c r="J128" t="s">
        <v>159</v>
      </c>
      <c r="K128">
        <v>1</v>
      </c>
      <c r="L128" t="s">
        <v>17</v>
      </c>
      <c r="M128" t="s">
        <v>49</v>
      </c>
      <c r="N128" t="s">
        <v>169</v>
      </c>
      <c r="Q128">
        <v>5</v>
      </c>
      <c r="R128" t="s">
        <v>7</v>
      </c>
      <c r="S128" t="s">
        <v>161</v>
      </c>
      <c r="T128" t="s">
        <v>162</v>
      </c>
      <c r="U128" t="s">
        <v>23</v>
      </c>
      <c r="V128" t="s">
        <v>46</v>
      </c>
      <c r="W128" t="s">
        <v>46</v>
      </c>
      <c r="X128" t="s">
        <v>47</v>
      </c>
      <c r="Y128">
        <v>99</v>
      </c>
      <c r="Z128">
        <v>98</v>
      </c>
    </row>
    <row r="129" spans="2:26" ht="12.75" hidden="1" customHeight="1" outlineLevel="2">
      <c r="B129" s="11" t="s">
        <v>133</v>
      </c>
      <c r="C129" s="17" t="s">
        <v>182</v>
      </c>
      <c r="D129" t="s">
        <v>155</v>
      </c>
      <c r="E129" t="s">
        <v>107</v>
      </c>
      <c r="F129">
        <v>31326</v>
      </c>
      <c r="G129" t="s">
        <v>156</v>
      </c>
      <c r="H129" t="s">
        <v>157</v>
      </c>
      <c r="I129" t="s">
        <v>170</v>
      </c>
      <c r="J129" t="s">
        <v>171</v>
      </c>
      <c r="K129">
        <v>1</v>
      </c>
      <c r="L129" t="s">
        <v>17</v>
      </c>
      <c r="M129" t="s">
        <v>49</v>
      </c>
      <c r="N129" t="s">
        <v>172</v>
      </c>
      <c r="Q129">
        <v>5</v>
      </c>
      <c r="R129" t="s">
        <v>7</v>
      </c>
      <c r="S129" t="s">
        <v>161</v>
      </c>
      <c r="T129" t="s">
        <v>162</v>
      </c>
      <c r="U129" t="s">
        <v>23</v>
      </c>
      <c r="V129" t="s">
        <v>46</v>
      </c>
      <c r="W129" t="s">
        <v>46</v>
      </c>
      <c r="X129" t="s">
        <v>47</v>
      </c>
      <c r="Y129">
        <v>98</v>
      </c>
      <c r="Z129">
        <v>98</v>
      </c>
    </row>
    <row r="130" spans="2:26" ht="12.75" hidden="1" customHeight="1" outlineLevel="2">
      <c r="B130" s="11" t="s">
        <v>133</v>
      </c>
      <c r="C130" s="17" t="s">
        <v>182</v>
      </c>
      <c r="D130" t="s">
        <v>155</v>
      </c>
      <c r="E130" t="s">
        <v>107</v>
      </c>
      <c r="F130">
        <v>31326</v>
      </c>
      <c r="G130" t="s">
        <v>156</v>
      </c>
      <c r="H130" t="s">
        <v>157</v>
      </c>
      <c r="I130" t="s">
        <v>178</v>
      </c>
      <c r="J130" s="17" t="s">
        <v>183</v>
      </c>
      <c r="K130">
        <v>1</v>
      </c>
      <c r="L130" t="s">
        <v>17</v>
      </c>
      <c r="M130" t="s">
        <v>22</v>
      </c>
      <c r="N130" t="s">
        <v>179</v>
      </c>
      <c r="Q130">
        <v>5</v>
      </c>
      <c r="R130" t="s">
        <v>7</v>
      </c>
      <c r="S130" t="s">
        <v>180</v>
      </c>
      <c r="T130" t="s">
        <v>181</v>
      </c>
      <c r="U130" t="s">
        <v>44</v>
      </c>
      <c r="V130" t="s">
        <v>46</v>
      </c>
      <c r="W130" t="s">
        <v>46</v>
      </c>
      <c r="X130" t="s">
        <v>47</v>
      </c>
      <c r="Y130">
        <v>96</v>
      </c>
      <c r="Z130">
        <v>96</v>
      </c>
    </row>
    <row r="131" spans="2:26" ht="12.75" hidden="1" customHeight="1" outlineLevel="2">
      <c r="B131" s="11" t="s">
        <v>60</v>
      </c>
      <c r="C131" t="s">
        <v>105</v>
      </c>
      <c r="D131" t="s">
        <v>106</v>
      </c>
      <c r="E131" t="s">
        <v>107</v>
      </c>
      <c r="F131">
        <v>31326</v>
      </c>
      <c r="G131" s="16" t="s">
        <v>108</v>
      </c>
      <c r="H131" s="16" t="s">
        <v>150</v>
      </c>
      <c r="I131" s="16" t="s">
        <v>151</v>
      </c>
      <c r="J131" s="16" t="s">
        <v>152</v>
      </c>
      <c r="K131">
        <v>1</v>
      </c>
      <c r="L131" s="17" t="s">
        <v>17</v>
      </c>
      <c r="M131" t="s">
        <v>52</v>
      </c>
      <c r="O131">
        <v>2</v>
      </c>
      <c r="P131">
        <v>45</v>
      </c>
      <c r="Q131">
        <v>1</v>
      </c>
      <c r="R131" s="17" t="s">
        <v>7</v>
      </c>
      <c r="S131" s="16" t="s">
        <v>153</v>
      </c>
      <c r="T131" s="16" t="s">
        <v>154</v>
      </c>
      <c r="U131" t="s">
        <v>23</v>
      </c>
      <c r="V131" t="s">
        <v>46</v>
      </c>
      <c r="W131" t="s">
        <v>46</v>
      </c>
      <c r="X131" t="s">
        <v>47</v>
      </c>
      <c r="Y131">
        <v>97</v>
      </c>
      <c r="Z131">
        <v>96</v>
      </c>
    </row>
    <row r="132" spans="2:26" ht="12.75" hidden="1" customHeight="1" outlineLevel="2">
      <c r="B132" s="11" t="s">
        <v>60</v>
      </c>
      <c r="C132" t="s">
        <v>147</v>
      </c>
      <c r="D132" t="s">
        <v>61</v>
      </c>
      <c r="E132" t="s">
        <v>62</v>
      </c>
      <c r="F132">
        <v>31312</v>
      </c>
      <c r="G132" t="s">
        <v>148</v>
      </c>
      <c r="H132" t="s">
        <v>63</v>
      </c>
      <c r="I132" t="s">
        <v>85</v>
      </c>
      <c r="J132" t="s">
        <v>86</v>
      </c>
      <c r="K132">
        <v>1</v>
      </c>
      <c r="L132" t="s">
        <v>16</v>
      </c>
      <c r="M132" t="s">
        <v>49</v>
      </c>
      <c r="N132" t="s">
        <v>80</v>
      </c>
      <c r="O132">
        <v>1</v>
      </c>
      <c r="P132">
        <v>38</v>
      </c>
      <c r="Q132">
        <v>1</v>
      </c>
      <c r="R132" t="s">
        <v>7</v>
      </c>
      <c r="S132" t="s">
        <v>87</v>
      </c>
      <c r="T132" t="s">
        <v>95</v>
      </c>
      <c r="U132" t="s">
        <v>23</v>
      </c>
      <c r="V132" t="s">
        <v>46</v>
      </c>
      <c r="W132" t="s">
        <v>46</v>
      </c>
      <c r="X132" t="s">
        <v>47</v>
      </c>
      <c r="Y132">
        <v>97</v>
      </c>
      <c r="Z132">
        <v>96</v>
      </c>
    </row>
    <row r="133" spans="2:26" ht="12.75" hidden="1" customHeight="1" outlineLevel="2">
      <c r="B133" s="11" t="s">
        <v>60</v>
      </c>
      <c r="C133" t="s">
        <v>147</v>
      </c>
      <c r="D133" t="s">
        <v>61</v>
      </c>
      <c r="E133" t="s">
        <v>62</v>
      </c>
      <c r="F133">
        <v>31312</v>
      </c>
      <c r="G133" t="s">
        <v>148</v>
      </c>
      <c r="H133" t="s">
        <v>63</v>
      </c>
      <c r="I133" t="s">
        <v>88</v>
      </c>
      <c r="J133" t="s">
        <v>89</v>
      </c>
      <c r="K133">
        <v>2</v>
      </c>
      <c r="L133" t="s">
        <v>16</v>
      </c>
      <c r="M133" t="s">
        <v>49</v>
      </c>
      <c r="N133" t="s">
        <v>80</v>
      </c>
      <c r="O133">
        <v>0</v>
      </c>
      <c r="P133">
        <v>54</v>
      </c>
      <c r="Q133">
        <v>1</v>
      </c>
      <c r="R133" t="s">
        <v>15</v>
      </c>
      <c r="S133" t="s">
        <v>90</v>
      </c>
      <c r="T133" t="s">
        <v>95</v>
      </c>
      <c r="U133" t="s">
        <v>23</v>
      </c>
      <c r="V133" t="s">
        <v>114</v>
      </c>
      <c r="W133" t="s">
        <v>46</v>
      </c>
      <c r="X133" t="s">
        <v>47</v>
      </c>
      <c r="Y133">
        <v>99</v>
      </c>
      <c r="Z133">
        <v>97</v>
      </c>
    </row>
    <row r="134" spans="2:26" ht="12.75" hidden="1" customHeight="1" outlineLevel="2">
      <c r="B134" s="11" t="s">
        <v>60</v>
      </c>
      <c r="C134" t="s">
        <v>147</v>
      </c>
      <c r="D134" t="s">
        <v>61</v>
      </c>
      <c r="E134" t="s">
        <v>62</v>
      </c>
      <c r="F134">
        <v>31312</v>
      </c>
      <c r="G134" t="s">
        <v>148</v>
      </c>
      <c r="H134" t="s">
        <v>63</v>
      </c>
      <c r="I134" t="s">
        <v>71</v>
      </c>
      <c r="J134" t="s">
        <v>72</v>
      </c>
      <c r="K134">
        <v>2</v>
      </c>
      <c r="L134" t="s">
        <v>16</v>
      </c>
      <c r="M134" t="s">
        <v>11</v>
      </c>
      <c r="N134" t="s">
        <v>73</v>
      </c>
      <c r="O134">
        <v>0</v>
      </c>
      <c r="P134">
        <v>44</v>
      </c>
      <c r="Q134">
        <v>2</v>
      </c>
      <c r="R134" t="s">
        <v>15</v>
      </c>
      <c r="S134" t="s">
        <v>74</v>
      </c>
      <c r="T134" t="s">
        <v>68</v>
      </c>
      <c r="U134" t="s">
        <v>23</v>
      </c>
      <c r="V134" t="s">
        <v>46</v>
      </c>
      <c r="W134" t="s">
        <v>46</v>
      </c>
      <c r="X134" t="s">
        <v>47</v>
      </c>
      <c r="Y134">
        <v>97</v>
      </c>
      <c r="Z134">
        <v>96</v>
      </c>
    </row>
    <row r="135" spans="2:26" ht="12.75" hidden="1" customHeight="1" outlineLevel="2">
      <c r="B135" s="11" t="s">
        <v>60</v>
      </c>
      <c r="C135" t="s">
        <v>147</v>
      </c>
      <c r="D135" t="s">
        <v>61</v>
      </c>
      <c r="E135" t="s">
        <v>62</v>
      </c>
      <c r="F135">
        <v>31312</v>
      </c>
      <c r="G135" t="s">
        <v>148</v>
      </c>
      <c r="H135" t="s">
        <v>63</v>
      </c>
      <c r="I135" t="s">
        <v>78</v>
      </c>
      <c r="J135" t="s">
        <v>79</v>
      </c>
      <c r="K135">
        <v>2</v>
      </c>
      <c r="L135" t="s">
        <v>16</v>
      </c>
      <c r="M135" t="s">
        <v>11</v>
      </c>
      <c r="N135" t="s">
        <v>80</v>
      </c>
      <c r="O135">
        <v>1</v>
      </c>
      <c r="P135">
        <v>2</v>
      </c>
      <c r="Q135">
        <v>2</v>
      </c>
      <c r="R135" t="s">
        <v>15</v>
      </c>
      <c r="S135" t="s">
        <v>74</v>
      </c>
      <c r="T135" t="s">
        <v>68</v>
      </c>
      <c r="U135" t="s">
        <v>23</v>
      </c>
      <c r="V135" t="s">
        <v>114</v>
      </c>
      <c r="W135" t="s">
        <v>46</v>
      </c>
      <c r="X135" t="s">
        <v>47</v>
      </c>
      <c r="Y135">
        <v>96</v>
      </c>
      <c r="Z135">
        <v>96</v>
      </c>
    </row>
    <row r="136" spans="2:26" ht="12.75" hidden="1" customHeight="1" outlineLevel="2">
      <c r="B136" s="11" t="s">
        <v>60</v>
      </c>
      <c r="C136" t="s">
        <v>147</v>
      </c>
      <c r="D136" t="s">
        <v>61</v>
      </c>
      <c r="E136" t="s">
        <v>62</v>
      </c>
      <c r="F136">
        <v>31312</v>
      </c>
      <c r="G136" t="s">
        <v>148</v>
      </c>
      <c r="H136" t="s">
        <v>63</v>
      </c>
      <c r="I136" t="s">
        <v>81</v>
      </c>
      <c r="J136" t="s">
        <v>82</v>
      </c>
      <c r="K136">
        <v>2</v>
      </c>
      <c r="L136" t="s">
        <v>16</v>
      </c>
      <c r="M136" t="s">
        <v>11</v>
      </c>
      <c r="N136" t="s">
        <v>83</v>
      </c>
      <c r="O136">
        <v>2</v>
      </c>
      <c r="P136">
        <v>8</v>
      </c>
      <c r="Q136">
        <v>2</v>
      </c>
      <c r="R136" t="s">
        <v>15</v>
      </c>
      <c r="S136" t="s">
        <v>84</v>
      </c>
      <c r="T136" t="s">
        <v>68</v>
      </c>
      <c r="U136" t="s">
        <v>23</v>
      </c>
      <c r="V136" t="s">
        <v>46</v>
      </c>
      <c r="W136" t="s">
        <v>46</v>
      </c>
      <c r="X136" t="s">
        <v>47</v>
      </c>
      <c r="Y136">
        <v>97</v>
      </c>
      <c r="Z136">
        <v>96</v>
      </c>
    </row>
    <row r="137" spans="2:26" ht="12.75" hidden="1" customHeight="1" outlineLevel="2">
      <c r="B137" s="11" t="s">
        <v>60</v>
      </c>
      <c r="C137" t="s">
        <v>105</v>
      </c>
      <c r="D137" t="s">
        <v>106</v>
      </c>
      <c r="E137" t="s">
        <v>107</v>
      </c>
      <c r="F137">
        <v>31326</v>
      </c>
      <c r="G137" t="s">
        <v>108</v>
      </c>
      <c r="H137" t="s">
        <v>118</v>
      </c>
      <c r="I137" t="s">
        <v>119</v>
      </c>
      <c r="J137" t="s">
        <v>120</v>
      </c>
      <c r="K137">
        <v>1</v>
      </c>
      <c r="L137" t="s">
        <v>16</v>
      </c>
      <c r="M137" t="s">
        <v>49</v>
      </c>
      <c r="O137">
        <v>2</v>
      </c>
      <c r="P137">
        <v>35</v>
      </c>
      <c r="Q137">
        <v>2</v>
      </c>
      <c r="R137" t="s">
        <v>7</v>
      </c>
      <c r="S137" t="s">
        <v>121</v>
      </c>
      <c r="T137" t="s">
        <v>121</v>
      </c>
      <c r="U137" t="s">
        <v>23</v>
      </c>
      <c r="V137" t="s">
        <v>114</v>
      </c>
      <c r="W137" t="s">
        <v>47</v>
      </c>
      <c r="X137" t="s">
        <v>47</v>
      </c>
      <c r="Y137">
        <v>96</v>
      </c>
      <c r="Z137">
        <v>96</v>
      </c>
    </row>
    <row r="138" spans="2:26" ht="12.75" hidden="1" customHeight="1" outlineLevel="2">
      <c r="B138" s="11" t="s">
        <v>60</v>
      </c>
      <c r="C138" t="s">
        <v>147</v>
      </c>
      <c r="D138" t="s">
        <v>61</v>
      </c>
      <c r="E138" t="s">
        <v>62</v>
      </c>
      <c r="F138">
        <v>31312</v>
      </c>
      <c r="G138" t="s">
        <v>148</v>
      </c>
      <c r="H138" t="s">
        <v>63</v>
      </c>
      <c r="I138" t="s">
        <v>75</v>
      </c>
      <c r="J138" t="s">
        <v>76</v>
      </c>
      <c r="K138">
        <v>3</v>
      </c>
      <c r="L138" t="s">
        <v>16</v>
      </c>
      <c r="M138" t="s">
        <v>11</v>
      </c>
      <c r="N138" t="s">
        <v>77</v>
      </c>
      <c r="O138">
        <v>1</v>
      </c>
      <c r="P138">
        <v>8</v>
      </c>
      <c r="Q138">
        <v>3</v>
      </c>
      <c r="R138" t="s">
        <v>15</v>
      </c>
      <c r="S138" t="s">
        <v>74</v>
      </c>
      <c r="T138" t="s">
        <v>68</v>
      </c>
      <c r="U138" t="s">
        <v>23</v>
      </c>
      <c r="V138" t="s">
        <v>46</v>
      </c>
      <c r="W138" t="s">
        <v>46</v>
      </c>
      <c r="X138" t="s">
        <v>47</v>
      </c>
      <c r="Y138">
        <v>98</v>
      </c>
      <c r="Z138">
        <v>97</v>
      </c>
    </row>
    <row r="139" spans="2:26" ht="12.75" hidden="1" customHeight="1" outlineLevel="2">
      <c r="B139" s="11" t="s">
        <v>60</v>
      </c>
      <c r="C139" t="s">
        <v>105</v>
      </c>
      <c r="D139" t="s">
        <v>106</v>
      </c>
      <c r="E139" t="s">
        <v>107</v>
      </c>
      <c r="F139">
        <v>31326</v>
      </c>
      <c r="G139" t="s">
        <v>108</v>
      </c>
      <c r="H139" t="s">
        <v>122</v>
      </c>
      <c r="I139" t="s">
        <v>123</v>
      </c>
      <c r="J139" t="s">
        <v>124</v>
      </c>
      <c r="K139">
        <v>1</v>
      </c>
      <c r="L139" t="s">
        <v>17</v>
      </c>
      <c r="M139" t="s">
        <v>19</v>
      </c>
      <c r="O139">
        <v>8</v>
      </c>
      <c r="P139">
        <v>51</v>
      </c>
      <c r="Q139">
        <v>3</v>
      </c>
      <c r="R139" t="s">
        <v>7</v>
      </c>
      <c r="S139" t="s">
        <v>112</v>
      </c>
      <c r="T139" t="s">
        <v>113</v>
      </c>
      <c r="U139" t="s">
        <v>10</v>
      </c>
      <c r="V139" t="s">
        <v>46</v>
      </c>
      <c r="W139" t="s">
        <v>46</v>
      </c>
      <c r="X139" t="s">
        <v>47</v>
      </c>
      <c r="Y139">
        <v>98</v>
      </c>
      <c r="Z139">
        <v>96</v>
      </c>
    </row>
    <row r="140" spans="2:26" ht="12.75" hidden="1" customHeight="1" outlineLevel="2">
      <c r="B140" s="11" t="s">
        <v>60</v>
      </c>
      <c r="C140" t="s">
        <v>147</v>
      </c>
      <c r="D140" t="s">
        <v>61</v>
      </c>
      <c r="E140" t="s">
        <v>62</v>
      </c>
      <c r="F140">
        <v>31312</v>
      </c>
      <c r="G140" t="s">
        <v>148</v>
      </c>
      <c r="H140" t="s">
        <v>63</v>
      </c>
      <c r="I140" t="s">
        <v>101</v>
      </c>
      <c r="J140" s="15" t="s">
        <v>104</v>
      </c>
      <c r="K140">
        <v>18</v>
      </c>
      <c r="L140" t="s">
        <v>17</v>
      </c>
      <c r="M140" t="s">
        <v>49</v>
      </c>
      <c r="N140" t="s">
        <v>102</v>
      </c>
      <c r="O140">
        <v>2</v>
      </c>
      <c r="P140">
        <v>48</v>
      </c>
      <c r="Q140">
        <v>3</v>
      </c>
      <c r="R140" t="s">
        <v>15</v>
      </c>
      <c r="S140" t="s">
        <v>103</v>
      </c>
      <c r="T140" t="s">
        <v>95</v>
      </c>
      <c r="U140" t="s">
        <v>23</v>
      </c>
      <c r="V140" t="s">
        <v>114</v>
      </c>
      <c r="W140" t="s">
        <v>46</v>
      </c>
      <c r="X140" t="s">
        <v>47</v>
      </c>
      <c r="Y140">
        <v>98</v>
      </c>
      <c r="Z140">
        <v>97</v>
      </c>
    </row>
    <row r="141" spans="2:26" ht="12.75" hidden="1" customHeight="1" outlineLevel="2">
      <c r="B141" s="11" t="s">
        <v>60</v>
      </c>
      <c r="C141" t="s">
        <v>105</v>
      </c>
      <c r="D141" t="s">
        <v>106</v>
      </c>
      <c r="E141" t="s">
        <v>107</v>
      </c>
      <c r="F141">
        <v>31326</v>
      </c>
      <c r="G141" t="s">
        <v>108</v>
      </c>
      <c r="H141" t="s">
        <v>122</v>
      </c>
      <c r="I141" t="s">
        <v>125</v>
      </c>
      <c r="J141" t="s">
        <v>126</v>
      </c>
      <c r="K141">
        <v>1</v>
      </c>
      <c r="L141" t="s">
        <v>5</v>
      </c>
      <c r="M141" t="s">
        <v>50</v>
      </c>
      <c r="Q141">
        <v>3</v>
      </c>
      <c r="R141" t="s">
        <v>7</v>
      </c>
      <c r="S141" t="s">
        <v>121</v>
      </c>
      <c r="T141" t="s">
        <v>121</v>
      </c>
      <c r="U141" t="s">
        <v>23</v>
      </c>
      <c r="V141" t="s">
        <v>114</v>
      </c>
      <c r="W141" t="s">
        <v>46</v>
      </c>
      <c r="X141" t="s">
        <v>47</v>
      </c>
      <c r="Y141">
        <v>97</v>
      </c>
      <c r="Z141">
        <v>97</v>
      </c>
    </row>
    <row r="142" spans="2:26" ht="12.75" hidden="1" customHeight="1" outlineLevel="2">
      <c r="B142" s="11" t="s">
        <v>60</v>
      </c>
      <c r="C142" t="s">
        <v>147</v>
      </c>
      <c r="D142" t="s">
        <v>61</v>
      </c>
      <c r="E142" t="s">
        <v>62</v>
      </c>
      <c r="F142">
        <v>31312</v>
      </c>
      <c r="G142" t="s">
        <v>148</v>
      </c>
      <c r="H142" t="s">
        <v>63</v>
      </c>
      <c r="I142" t="s">
        <v>64</v>
      </c>
      <c r="J142" t="s">
        <v>65</v>
      </c>
      <c r="K142">
        <v>3</v>
      </c>
      <c r="L142" t="s">
        <v>17</v>
      </c>
      <c r="M142" t="s">
        <v>19</v>
      </c>
      <c r="N142" t="s">
        <v>66</v>
      </c>
      <c r="O142">
        <v>1</v>
      </c>
      <c r="P142">
        <v>54</v>
      </c>
      <c r="Q142">
        <v>4</v>
      </c>
      <c r="R142" t="s">
        <v>15</v>
      </c>
      <c r="S142" t="s">
        <v>67</v>
      </c>
      <c r="T142" t="s">
        <v>68</v>
      </c>
      <c r="U142" t="s">
        <v>23</v>
      </c>
      <c r="V142" t="s">
        <v>114</v>
      </c>
      <c r="W142" t="s">
        <v>46</v>
      </c>
      <c r="X142" t="s">
        <v>47</v>
      </c>
      <c r="Y142">
        <v>99</v>
      </c>
      <c r="Z142">
        <v>98</v>
      </c>
    </row>
    <row r="143" spans="2:26" ht="12.75" hidden="1" customHeight="1" outlineLevel="2">
      <c r="B143" s="11" t="s">
        <v>60</v>
      </c>
      <c r="C143" t="s">
        <v>147</v>
      </c>
      <c r="D143" t="s">
        <v>61</v>
      </c>
      <c r="E143" t="s">
        <v>62</v>
      </c>
      <c r="F143">
        <v>31312</v>
      </c>
      <c r="G143" t="s">
        <v>148</v>
      </c>
      <c r="H143" t="s">
        <v>63</v>
      </c>
      <c r="I143" t="s">
        <v>69</v>
      </c>
      <c r="J143" t="s">
        <v>70</v>
      </c>
      <c r="K143">
        <v>3</v>
      </c>
      <c r="L143" t="s">
        <v>17</v>
      </c>
      <c r="M143" t="s">
        <v>19</v>
      </c>
      <c r="N143" t="s">
        <v>66</v>
      </c>
      <c r="O143">
        <v>3</v>
      </c>
      <c r="P143">
        <v>53</v>
      </c>
      <c r="Q143">
        <v>4</v>
      </c>
      <c r="R143" t="s">
        <v>15</v>
      </c>
      <c r="S143" t="s">
        <v>67</v>
      </c>
      <c r="T143" t="s">
        <v>68</v>
      </c>
      <c r="U143" t="s">
        <v>23</v>
      </c>
      <c r="V143" t="s">
        <v>46</v>
      </c>
      <c r="W143" t="s">
        <v>46</v>
      </c>
      <c r="X143" t="s">
        <v>47</v>
      </c>
      <c r="Y143">
        <v>99</v>
      </c>
      <c r="Z143">
        <v>97</v>
      </c>
    </row>
    <row r="144" spans="2:26" ht="12.75" hidden="1" customHeight="1" outlineLevel="2">
      <c r="B144" s="11" t="s">
        <v>60</v>
      </c>
      <c r="C144" t="s">
        <v>105</v>
      </c>
      <c r="D144" t="s">
        <v>106</v>
      </c>
      <c r="E144" t="s">
        <v>107</v>
      </c>
      <c r="F144">
        <v>31326</v>
      </c>
      <c r="G144" t="s">
        <v>108</v>
      </c>
      <c r="H144" t="s">
        <v>109</v>
      </c>
      <c r="I144" t="s">
        <v>110</v>
      </c>
      <c r="J144" t="s">
        <v>111</v>
      </c>
      <c r="K144">
        <v>1</v>
      </c>
      <c r="L144" t="s">
        <v>17</v>
      </c>
      <c r="M144" t="s">
        <v>19</v>
      </c>
      <c r="O144">
        <v>6</v>
      </c>
      <c r="P144">
        <v>37</v>
      </c>
      <c r="Q144">
        <v>4</v>
      </c>
      <c r="R144" t="s">
        <v>7</v>
      </c>
      <c r="S144" t="s">
        <v>112</v>
      </c>
      <c r="T144" t="s">
        <v>113</v>
      </c>
      <c r="U144" t="s">
        <v>23</v>
      </c>
      <c r="V144" t="s">
        <v>46</v>
      </c>
      <c r="W144" t="s">
        <v>46</v>
      </c>
      <c r="X144" t="s">
        <v>47</v>
      </c>
      <c r="Y144">
        <v>96</v>
      </c>
      <c r="Z144">
        <v>96</v>
      </c>
    </row>
    <row r="145" spans="1:26" ht="12.75" hidden="1" customHeight="1" outlineLevel="2">
      <c r="B145" s="11" t="s">
        <v>60</v>
      </c>
      <c r="C145" t="s">
        <v>105</v>
      </c>
      <c r="D145" t="s">
        <v>106</v>
      </c>
      <c r="E145" t="s">
        <v>107</v>
      </c>
      <c r="F145">
        <v>31326</v>
      </c>
      <c r="G145" t="s">
        <v>108</v>
      </c>
      <c r="H145" t="s">
        <v>115</v>
      </c>
      <c r="I145" t="s">
        <v>116</v>
      </c>
      <c r="J145" t="s">
        <v>117</v>
      </c>
      <c r="K145">
        <v>1</v>
      </c>
      <c r="L145" t="s">
        <v>16</v>
      </c>
      <c r="M145" t="s">
        <v>49</v>
      </c>
      <c r="O145">
        <v>3</v>
      </c>
      <c r="P145">
        <v>0</v>
      </c>
      <c r="Q145">
        <v>4</v>
      </c>
      <c r="R145" t="s">
        <v>7</v>
      </c>
      <c r="S145" t="s">
        <v>112</v>
      </c>
      <c r="T145" t="s">
        <v>113</v>
      </c>
      <c r="U145" t="s">
        <v>23</v>
      </c>
      <c r="V145" t="s">
        <v>114</v>
      </c>
      <c r="W145" t="s">
        <v>46</v>
      </c>
      <c r="X145" t="s">
        <v>47</v>
      </c>
      <c r="Y145">
        <v>99</v>
      </c>
      <c r="Z145">
        <v>97</v>
      </c>
    </row>
    <row r="146" spans="1:26" ht="12.75" hidden="1" customHeight="1" outlineLevel="2">
      <c r="B146" s="11" t="s">
        <v>60</v>
      </c>
      <c r="C146" t="s">
        <v>105</v>
      </c>
      <c r="D146" t="s">
        <v>106</v>
      </c>
      <c r="E146" t="s">
        <v>107</v>
      </c>
      <c r="F146">
        <v>31326</v>
      </c>
      <c r="G146" t="s">
        <v>108</v>
      </c>
      <c r="H146" t="s">
        <v>109</v>
      </c>
      <c r="I146" t="s">
        <v>127</v>
      </c>
      <c r="J146" t="s">
        <v>128</v>
      </c>
      <c r="K146">
        <v>1</v>
      </c>
      <c r="L146" t="s">
        <v>5</v>
      </c>
      <c r="M146" t="s">
        <v>49</v>
      </c>
      <c r="O146">
        <v>3</v>
      </c>
      <c r="P146">
        <v>24</v>
      </c>
      <c r="Q146">
        <v>4</v>
      </c>
      <c r="R146" t="s">
        <v>7</v>
      </c>
      <c r="S146" t="s">
        <v>129</v>
      </c>
      <c r="T146" t="s">
        <v>113</v>
      </c>
      <c r="U146" t="s">
        <v>10</v>
      </c>
      <c r="V146" t="s">
        <v>46</v>
      </c>
      <c r="W146" t="s">
        <v>46</v>
      </c>
      <c r="X146" t="s">
        <v>47</v>
      </c>
      <c r="Y146">
        <v>96</v>
      </c>
      <c r="Z146" t="s">
        <v>299</v>
      </c>
    </row>
    <row r="147" spans="1:26" ht="12.75" hidden="1" customHeight="1" outlineLevel="2">
      <c r="B147" s="11" t="s">
        <v>60</v>
      </c>
      <c r="C147" t="s">
        <v>147</v>
      </c>
      <c r="D147" t="s">
        <v>61</v>
      </c>
      <c r="E147" t="s">
        <v>62</v>
      </c>
      <c r="F147">
        <v>31312</v>
      </c>
      <c r="G147" t="s">
        <v>148</v>
      </c>
      <c r="H147" t="s">
        <v>63</v>
      </c>
      <c r="I147" t="s">
        <v>91</v>
      </c>
      <c r="J147" t="s">
        <v>92</v>
      </c>
      <c r="K147">
        <v>1</v>
      </c>
      <c r="L147" t="s">
        <v>17</v>
      </c>
      <c r="M147" t="s">
        <v>49</v>
      </c>
      <c r="N147" t="s">
        <v>93</v>
      </c>
      <c r="O147">
        <v>4</v>
      </c>
      <c r="P147">
        <v>21</v>
      </c>
      <c r="Q147">
        <v>5</v>
      </c>
      <c r="R147" t="s">
        <v>7</v>
      </c>
      <c r="S147" t="s">
        <v>94</v>
      </c>
      <c r="T147" t="s">
        <v>68</v>
      </c>
      <c r="U147" t="s">
        <v>23</v>
      </c>
      <c r="V147" t="s">
        <v>46</v>
      </c>
      <c r="W147" t="s">
        <v>46</v>
      </c>
      <c r="X147" t="s">
        <v>47</v>
      </c>
      <c r="Y147">
        <v>96</v>
      </c>
      <c r="Z147" t="s">
        <v>299</v>
      </c>
    </row>
    <row r="148" spans="1:26" ht="12.75" hidden="1" customHeight="1" outlineLevel="2">
      <c r="B148" s="11" t="s">
        <v>60</v>
      </c>
      <c r="C148" t="s">
        <v>147</v>
      </c>
      <c r="D148" t="s">
        <v>61</v>
      </c>
      <c r="E148" t="s">
        <v>62</v>
      </c>
      <c r="F148">
        <v>31312</v>
      </c>
      <c r="G148" t="s">
        <v>148</v>
      </c>
      <c r="H148" t="s">
        <v>63</v>
      </c>
      <c r="I148" t="s">
        <v>96</v>
      </c>
      <c r="J148" t="s">
        <v>97</v>
      </c>
      <c r="K148">
        <v>1</v>
      </c>
      <c r="L148" t="s">
        <v>17</v>
      </c>
      <c r="M148" t="s">
        <v>49</v>
      </c>
      <c r="N148" t="s">
        <v>98</v>
      </c>
      <c r="O148">
        <v>2</v>
      </c>
      <c r="P148">
        <v>0</v>
      </c>
      <c r="Q148">
        <v>5</v>
      </c>
      <c r="R148" t="s">
        <v>7</v>
      </c>
      <c r="S148" t="s">
        <v>99</v>
      </c>
      <c r="T148" t="s">
        <v>100</v>
      </c>
      <c r="U148" t="s">
        <v>44</v>
      </c>
      <c r="V148" t="s">
        <v>46</v>
      </c>
      <c r="W148" t="s">
        <v>46</v>
      </c>
      <c r="X148" t="s">
        <v>47</v>
      </c>
    </row>
    <row r="149" spans="1:26" ht="12.75" hidden="1" customHeight="1" outlineLevel="2">
      <c r="B149" s="11" t="s">
        <v>60</v>
      </c>
      <c r="C149" t="s">
        <v>105</v>
      </c>
      <c r="D149" t="s">
        <v>106</v>
      </c>
      <c r="E149" t="s">
        <v>107</v>
      </c>
      <c r="F149">
        <v>31326</v>
      </c>
      <c r="G149" t="s">
        <v>108</v>
      </c>
      <c r="H149" t="s">
        <v>130</v>
      </c>
      <c r="I149" t="s">
        <v>131</v>
      </c>
      <c r="J149" t="s">
        <v>132</v>
      </c>
      <c r="K149">
        <v>2</v>
      </c>
      <c r="L149" t="s">
        <v>17</v>
      </c>
      <c r="M149" t="s">
        <v>49</v>
      </c>
      <c r="O149">
        <v>4</v>
      </c>
      <c r="P149">
        <v>39</v>
      </c>
      <c r="Q149">
        <v>5</v>
      </c>
      <c r="R149" t="s">
        <v>15</v>
      </c>
      <c r="S149" t="s">
        <v>121</v>
      </c>
      <c r="T149" t="s">
        <v>121</v>
      </c>
      <c r="U149" t="s">
        <v>23</v>
      </c>
      <c r="V149" t="s">
        <v>46</v>
      </c>
      <c r="W149" t="s">
        <v>46</v>
      </c>
      <c r="X149" t="s">
        <v>47</v>
      </c>
      <c r="Y149">
        <v>98</v>
      </c>
      <c r="Z149">
        <v>98</v>
      </c>
    </row>
    <row r="150" spans="1:26" ht="12.75" customHeight="1" outlineLevel="1" collapsed="1">
      <c r="A150" s="23" t="s">
        <v>803</v>
      </c>
      <c r="B150" s="11">
        <f>SUBTOTAL(3,B120:B149)</f>
        <v>30</v>
      </c>
    </row>
    <row r="151" spans="1:26" ht="12.75" hidden="1" customHeight="1" outlineLevel="2">
      <c r="B151" s="11" t="s">
        <v>818</v>
      </c>
      <c r="C151" t="s">
        <v>819</v>
      </c>
      <c r="D151" t="s">
        <v>820</v>
      </c>
      <c r="E151" t="s">
        <v>821</v>
      </c>
      <c r="F151">
        <v>30176</v>
      </c>
      <c r="G151">
        <v>7706468600</v>
      </c>
      <c r="H151" t="s">
        <v>822</v>
      </c>
      <c r="I151" t="s">
        <v>828</v>
      </c>
      <c r="J151" t="s">
        <v>829</v>
      </c>
      <c r="K151">
        <v>1</v>
      </c>
      <c r="L151" t="s">
        <v>16</v>
      </c>
      <c r="M151" t="s">
        <v>11</v>
      </c>
      <c r="N151" t="s">
        <v>830</v>
      </c>
      <c r="O151">
        <v>0</v>
      </c>
      <c r="P151">
        <v>57</v>
      </c>
      <c r="Q151">
        <v>8</v>
      </c>
      <c r="R151" t="s">
        <v>7</v>
      </c>
      <c r="S151" t="s">
        <v>831</v>
      </c>
      <c r="T151" t="s">
        <v>827</v>
      </c>
      <c r="U151" t="s">
        <v>10</v>
      </c>
      <c r="V151" t="s">
        <v>46</v>
      </c>
      <c r="W151" t="s">
        <v>46</v>
      </c>
      <c r="X151" t="s">
        <v>47</v>
      </c>
      <c r="Y151">
        <v>97</v>
      </c>
      <c r="Z151">
        <v>97</v>
      </c>
    </row>
    <row r="152" spans="1:26" ht="12.75" hidden="1" customHeight="1" outlineLevel="2">
      <c r="B152" s="11" t="s">
        <v>818</v>
      </c>
      <c r="C152" t="s">
        <v>819</v>
      </c>
      <c r="D152" t="s">
        <v>820</v>
      </c>
      <c r="E152" t="s">
        <v>821</v>
      </c>
      <c r="F152">
        <v>30176</v>
      </c>
      <c r="G152">
        <v>7706468600</v>
      </c>
      <c r="H152" t="s">
        <v>822</v>
      </c>
      <c r="I152" t="s">
        <v>832</v>
      </c>
      <c r="J152" t="s">
        <v>833</v>
      </c>
      <c r="K152">
        <v>2</v>
      </c>
      <c r="L152" t="s">
        <v>6</v>
      </c>
      <c r="M152" t="s">
        <v>11</v>
      </c>
      <c r="N152" t="s">
        <v>834</v>
      </c>
      <c r="O152">
        <v>1</v>
      </c>
      <c r="P152">
        <v>25</v>
      </c>
      <c r="Q152">
        <v>8</v>
      </c>
      <c r="R152" t="s">
        <v>15</v>
      </c>
      <c r="S152" t="s">
        <v>835</v>
      </c>
      <c r="T152" t="s">
        <v>827</v>
      </c>
      <c r="U152" t="s">
        <v>10</v>
      </c>
      <c r="V152" t="s">
        <v>46</v>
      </c>
      <c r="W152" t="s">
        <v>46</v>
      </c>
      <c r="X152" t="s">
        <v>47</v>
      </c>
      <c r="Y152">
        <v>97</v>
      </c>
      <c r="Z152">
        <v>97</v>
      </c>
    </row>
    <row r="153" spans="1:26" ht="12.75" hidden="1" customHeight="1" outlineLevel="2">
      <c r="B153" s="11" t="s">
        <v>818</v>
      </c>
      <c r="C153" t="s">
        <v>819</v>
      </c>
      <c r="D153" t="s">
        <v>820</v>
      </c>
      <c r="E153" t="s">
        <v>821</v>
      </c>
      <c r="F153">
        <v>30176</v>
      </c>
      <c r="G153">
        <v>7706468600</v>
      </c>
      <c r="H153" t="s">
        <v>822</v>
      </c>
      <c r="I153" t="s">
        <v>823</v>
      </c>
      <c r="J153" t="s">
        <v>824</v>
      </c>
      <c r="K153">
        <v>3</v>
      </c>
      <c r="L153" t="s">
        <v>6</v>
      </c>
      <c r="M153" t="s">
        <v>19</v>
      </c>
      <c r="N153" t="s">
        <v>825</v>
      </c>
      <c r="O153">
        <v>6</v>
      </c>
      <c r="P153">
        <v>15</v>
      </c>
      <c r="Q153">
        <v>8</v>
      </c>
      <c r="R153" t="s">
        <v>15</v>
      </c>
      <c r="S153" t="s">
        <v>826</v>
      </c>
      <c r="T153" t="s">
        <v>827</v>
      </c>
      <c r="U153" t="s">
        <v>10</v>
      </c>
      <c r="V153" t="s">
        <v>46</v>
      </c>
      <c r="W153" t="s">
        <v>47</v>
      </c>
      <c r="X153" t="s">
        <v>47</v>
      </c>
      <c r="Y153">
        <v>97</v>
      </c>
      <c r="Z153">
        <v>97</v>
      </c>
    </row>
    <row r="154" spans="1:26" ht="12.75" hidden="1" customHeight="1" outlineLevel="2">
      <c r="B154" s="11" t="s">
        <v>818</v>
      </c>
      <c r="C154" t="s">
        <v>819</v>
      </c>
      <c r="D154" t="s">
        <v>820</v>
      </c>
      <c r="E154" t="s">
        <v>821</v>
      </c>
      <c r="F154">
        <v>30176</v>
      </c>
      <c r="G154">
        <v>7706468600</v>
      </c>
      <c r="H154" t="s">
        <v>822</v>
      </c>
      <c r="I154" s="25" t="s">
        <v>836</v>
      </c>
      <c r="J154" t="s">
        <v>837</v>
      </c>
      <c r="K154">
        <v>2</v>
      </c>
      <c r="L154" t="s">
        <v>17</v>
      </c>
      <c r="M154" t="s">
        <v>22</v>
      </c>
      <c r="N154" t="s">
        <v>838</v>
      </c>
      <c r="Q154">
        <v>8</v>
      </c>
      <c r="R154" t="s">
        <v>15</v>
      </c>
      <c r="S154" t="s">
        <v>760</v>
      </c>
      <c r="T154" t="s">
        <v>839</v>
      </c>
      <c r="U154" t="s">
        <v>44</v>
      </c>
      <c r="V154" t="s">
        <v>46</v>
      </c>
      <c r="W154" t="s">
        <v>46</v>
      </c>
      <c r="X154" t="s">
        <v>47</v>
      </c>
    </row>
    <row r="155" spans="1:26" ht="12.75" customHeight="1" outlineLevel="1" collapsed="1">
      <c r="A155" s="23" t="s">
        <v>841</v>
      </c>
      <c r="B155" s="11">
        <f>SUBTOTAL(3,B151:B154)</f>
        <v>4</v>
      </c>
      <c r="I155" s="25"/>
    </row>
    <row r="156" spans="1:26" ht="12.75" hidden="1" customHeight="1" outlineLevel="2">
      <c r="B156" s="11" t="s">
        <v>785</v>
      </c>
      <c r="C156" t="s">
        <v>289</v>
      </c>
      <c r="D156" t="s">
        <v>290</v>
      </c>
      <c r="E156" t="s">
        <v>291</v>
      </c>
      <c r="F156">
        <v>31808</v>
      </c>
      <c r="G156" t="s">
        <v>292</v>
      </c>
      <c r="H156" t="s">
        <v>293</v>
      </c>
      <c r="I156" t="s">
        <v>294</v>
      </c>
      <c r="J156" t="s">
        <v>295</v>
      </c>
      <c r="K156">
        <v>19</v>
      </c>
      <c r="L156" t="s">
        <v>6</v>
      </c>
      <c r="M156" t="s">
        <v>21</v>
      </c>
      <c r="N156" t="s">
        <v>296</v>
      </c>
      <c r="O156">
        <v>1</v>
      </c>
      <c r="P156">
        <v>52</v>
      </c>
      <c r="Q156">
        <v>1</v>
      </c>
      <c r="R156" t="s">
        <v>8</v>
      </c>
      <c r="S156" t="s">
        <v>297</v>
      </c>
      <c r="T156" t="s">
        <v>298</v>
      </c>
      <c r="U156" t="s">
        <v>23</v>
      </c>
    </row>
    <row r="157" spans="1:26" ht="12.75" hidden="1" customHeight="1" outlineLevel="2">
      <c r="B157" s="11" t="s">
        <v>785</v>
      </c>
      <c r="C157" t="s">
        <v>289</v>
      </c>
      <c r="D157" t="s">
        <v>290</v>
      </c>
      <c r="E157" t="s">
        <v>291</v>
      </c>
      <c r="F157">
        <v>31808</v>
      </c>
      <c r="G157" t="s">
        <v>292</v>
      </c>
      <c r="H157" t="s">
        <v>293</v>
      </c>
      <c r="I157" t="s">
        <v>300</v>
      </c>
      <c r="J157" t="s">
        <v>301</v>
      </c>
      <c r="K157">
        <v>18</v>
      </c>
      <c r="L157" t="s">
        <v>17</v>
      </c>
      <c r="M157" t="s">
        <v>21</v>
      </c>
      <c r="N157" t="s">
        <v>302</v>
      </c>
      <c r="O157">
        <v>1</v>
      </c>
      <c r="P157">
        <v>24</v>
      </c>
      <c r="Q157">
        <v>1</v>
      </c>
      <c r="R157" t="s">
        <v>8</v>
      </c>
      <c r="S157" t="s">
        <v>303</v>
      </c>
      <c r="T157" t="s">
        <v>298</v>
      </c>
      <c r="U157" t="s">
        <v>23</v>
      </c>
      <c r="V157" t="s">
        <v>114</v>
      </c>
      <c r="W157" t="s">
        <v>114</v>
      </c>
      <c r="X157" t="s">
        <v>486</v>
      </c>
    </row>
    <row r="158" spans="1:26" ht="12.75" customHeight="1" outlineLevel="1" collapsed="1">
      <c r="A158" s="23" t="s">
        <v>804</v>
      </c>
      <c r="B158" s="11">
        <f>SUBTOTAL(3,B156:B157)</f>
        <v>2</v>
      </c>
    </row>
    <row r="159" spans="1:26" ht="12.75" hidden="1" customHeight="1" outlineLevel="2">
      <c r="B159" s="49" t="s">
        <v>1041</v>
      </c>
      <c r="C159" s="43" t="s">
        <v>1104</v>
      </c>
      <c r="D159" s="43" t="s">
        <v>1105</v>
      </c>
      <c r="E159" s="43" t="s">
        <v>1040</v>
      </c>
      <c r="F159" s="10">
        <v>30281</v>
      </c>
      <c r="G159" s="45" t="s">
        <v>1106</v>
      </c>
      <c r="H159" s="45" t="s">
        <v>1123</v>
      </c>
      <c r="I159" s="45" t="s">
        <v>1124</v>
      </c>
      <c r="J159" s="45" t="s">
        <v>1125</v>
      </c>
      <c r="K159" s="10">
        <v>7</v>
      </c>
      <c r="L159" s="10" t="s">
        <v>17</v>
      </c>
      <c r="M159" s="10" t="s">
        <v>20</v>
      </c>
      <c r="N159" s="43" t="s">
        <v>1126</v>
      </c>
      <c r="O159" s="10">
        <v>4</v>
      </c>
      <c r="P159" s="10">
        <v>0</v>
      </c>
      <c r="Q159" s="10">
        <v>1</v>
      </c>
      <c r="R159" s="10" t="s">
        <v>15</v>
      </c>
      <c r="S159" s="43" t="s">
        <v>1118</v>
      </c>
      <c r="T159" s="10"/>
      <c r="U159" s="10" t="s">
        <v>23</v>
      </c>
      <c r="V159" t="s">
        <v>114</v>
      </c>
      <c r="W159" t="s">
        <v>486</v>
      </c>
      <c r="X159" t="s">
        <v>486</v>
      </c>
    </row>
    <row r="160" spans="1:26" ht="12.75" hidden="1" customHeight="1" outlineLevel="2">
      <c r="B160" s="49" t="s">
        <v>1041</v>
      </c>
      <c r="C160" s="43" t="s">
        <v>1104</v>
      </c>
      <c r="D160" s="43" t="s">
        <v>1105</v>
      </c>
      <c r="E160" s="43" t="s">
        <v>1040</v>
      </c>
      <c r="F160" s="10">
        <v>30281</v>
      </c>
      <c r="G160" s="45" t="s">
        <v>1106</v>
      </c>
      <c r="H160" s="45" t="s">
        <v>1123</v>
      </c>
      <c r="I160" s="45" t="s">
        <v>1124</v>
      </c>
      <c r="J160" s="45" t="s">
        <v>1133</v>
      </c>
      <c r="K160" s="10">
        <v>5</v>
      </c>
      <c r="L160" s="10" t="s">
        <v>17</v>
      </c>
      <c r="M160" s="10" t="s">
        <v>20</v>
      </c>
      <c r="N160" s="43" t="s">
        <v>1134</v>
      </c>
      <c r="O160" s="10">
        <v>3</v>
      </c>
      <c r="P160" s="10">
        <v>30</v>
      </c>
      <c r="Q160" s="10">
        <v>1</v>
      </c>
      <c r="R160" s="10" t="s">
        <v>15</v>
      </c>
      <c r="S160" s="43" t="s">
        <v>1118</v>
      </c>
      <c r="T160" s="10"/>
      <c r="U160" s="10" t="s">
        <v>23</v>
      </c>
      <c r="V160" t="s">
        <v>46</v>
      </c>
      <c r="W160" t="s">
        <v>46</v>
      </c>
      <c r="X160" t="s">
        <v>47</v>
      </c>
    </row>
    <row r="161" spans="2:26" ht="12.75" hidden="1" customHeight="1" outlineLevel="2">
      <c r="B161" s="49" t="s">
        <v>1041</v>
      </c>
      <c r="C161" s="43" t="s">
        <v>912</v>
      </c>
      <c r="D161" s="10" t="s">
        <v>913</v>
      </c>
      <c r="E161" s="10" t="s">
        <v>914</v>
      </c>
      <c r="F161" s="44">
        <v>30248</v>
      </c>
      <c r="G161" s="10" t="s">
        <v>915</v>
      </c>
      <c r="H161" s="10" t="s">
        <v>941</v>
      </c>
      <c r="I161" s="10" t="s">
        <v>942</v>
      </c>
      <c r="J161" s="10" t="s">
        <v>943</v>
      </c>
      <c r="K161" s="10">
        <v>1</v>
      </c>
      <c r="L161" s="10" t="s">
        <v>17</v>
      </c>
      <c r="M161" s="10" t="s">
        <v>19</v>
      </c>
      <c r="N161" s="10" t="s">
        <v>944</v>
      </c>
      <c r="O161" s="10"/>
      <c r="P161" s="10"/>
      <c r="Q161" s="44">
        <v>1</v>
      </c>
      <c r="R161" s="10" t="s">
        <v>8</v>
      </c>
      <c r="S161" s="10" t="s">
        <v>662</v>
      </c>
      <c r="T161" s="48" t="s">
        <v>921</v>
      </c>
      <c r="U161" s="10" t="s">
        <v>23</v>
      </c>
      <c r="V161" t="s">
        <v>46</v>
      </c>
      <c r="W161" t="s">
        <v>46</v>
      </c>
      <c r="X161" t="s">
        <v>47</v>
      </c>
    </row>
    <row r="162" spans="2:26" ht="12.75" hidden="1" customHeight="1" outlineLevel="2">
      <c r="B162" s="49" t="s">
        <v>1041</v>
      </c>
      <c r="C162" s="10" t="s">
        <v>1239</v>
      </c>
      <c r="D162" s="10" t="s">
        <v>1240</v>
      </c>
      <c r="E162" s="10" t="s">
        <v>972</v>
      </c>
      <c r="F162" s="10">
        <v>30252</v>
      </c>
      <c r="G162" s="10" t="s">
        <v>1241</v>
      </c>
      <c r="H162" s="10" t="s">
        <v>1242</v>
      </c>
      <c r="I162" s="10" t="s">
        <v>1243</v>
      </c>
      <c r="J162" s="10" t="s">
        <v>1244</v>
      </c>
      <c r="K162" s="10">
        <v>1</v>
      </c>
      <c r="L162" s="10" t="s">
        <v>16</v>
      </c>
      <c r="M162" s="10" t="s">
        <v>21</v>
      </c>
      <c r="N162" s="10" t="s">
        <v>1245</v>
      </c>
      <c r="O162" s="10">
        <v>2</v>
      </c>
      <c r="P162" s="10">
        <v>57</v>
      </c>
      <c r="Q162" s="10">
        <v>1</v>
      </c>
      <c r="R162" s="10" t="s">
        <v>8</v>
      </c>
      <c r="S162" s="10" t="s">
        <v>1246</v>
      </c>
      <c r="T162" s="10" t="s">
        <v>1247</v>
      </c>
      <c r="U162" s="10" t="s">
        <v>23</v>
      </c>
      <c r="V162" t="s">
        <v>46</v>
      </c>
      <c r="W162" t="s">
        <v>46</v>
      </c>
      <c r="X162" t="s">
        <v>47</v>
      </c>
    </row>
    <row r="163" spans="2:26" ht="12.75" hidden="1" customHeight="1" outlineLevel="2">
      <c r="B163" s="49" t="s">
        <v>1041</v>
      </c>
      <c r="C163" s="10" t="s">
        <v>1139</v>
      </c>
      <c r="D163" s="10" t="s">
        <v>1140</v>
      </c>
      <c r="E163" s="10" t="s">
        <v>1141</v>
      </c>
      <c r="F163" s="10">
        <v>30228</v>
      </c>
      <c r="G163" s="10" t="s">
        <v>1142</v>
      </c>
      <c r="H163" s="10" t="s">
        <v>1143</v>
      </c>
      <c r="I163" s="10" t="s">
        <v>1160</v>
      </c>
      <c r="J163" s="10" t="s">
        <v>1161</v>
      </c>
      <c r="K163" s="10">
        <v>1</v>
      </c>
      <c r="L163" s="10" t="s">
        <v>17</v>
      </c>
      <c r="M163" s="10" t="s">
        <v>49</v>
      </c>
      <c r="N163" s="10" t="s">
        <v>1162</v>
      </c>
      <c r="O163" s="10">
        <v>1</v>
      </c>
      <c r="P163" s="10">
        <v>20</v>
      </c>
      <c r="Q163" s="10">
        <v>1</v>
      </c>
      <c r="R163" s="10" t="s">
        <v>7</v>
      </c>
      <c r="S163" s="10" t="s">
        <v>1163</v>
      </c>
      <c r="T163" s="10" t="s">
        <v>1148</v>
      </c>
      <c r="U163" s="10" t="s">
        <v>10</v>
      </c>
      <c r="V163" t="s">
        <v>46</v>
      </c>
      <c r="W163" t="s">
        <v>486</v>
      </c>
      <c r="X163" t="s">
        <v>47</v>
      </c>
    </row>
    <row r="164" spans="2:26" ht="12.75" hidden="1" customHeight="1" outlineLevel="2">
      <c r="B164" s="49" t="s">
        <v>1041</v>
      </c>
      <c r="C164" s="10" t="s">
        <v>970</v>
      </c>
      <c r="D164" s="10" t="s">
        <v>971</v>
      </c>
      <c r="E164" s="10" t="s">
        <v>972</v>
      </c>
      <c r="F164" s="10" t="s">
        <v>973</v>
      </c>
      <c r="G164" s="10" t="s">
        <v>974</v>
      </c>
      <c r="H164" s="10" t="s">
        <v>975</v>
      </c>
      <c r="I164" s="10" t="s">
        <v>1035</v>
      </c>
      <c r="J164" s="10" t="s">
        <v>1036</v>
      </c>
      <c r="K164" s="10">
        <v>1</v>
      </c>
      <c r="L164" s="10" t="s">
        <v>6</v>
      </c>
      <c r="M164" s="10" t="s">
        <v>50</v>
      </c>
      <c r="N164" s="10" t="s">
        <v>1037</v>
      </c>
      <c r="O164" s="46">
        <v>8.3333333333333329E-2</v>
      </c>
      <c r="P164" s="10">
        <v>27</v>
      </c>
      <c r="Q164" s="47">
        <v>1</v>
      </c>
      <c r="R164" s="10" t="s">
        <v>7</v>
      </c>
      <c r="S164" s="10" t="s">
        <v>979</v>
      </c>
      <c r="T164" s="10" t="s">
        <v>708</v>
      </c>
      <c r="U164" s="10" t="s">
        <v>23</v>
      </c>
      <c r="V164" t="s">
        <v>46</v>
      </c>
      <c r="W164" t="s">
        <v>486</v>
      </c>
      <c r="X164" t="s">
        <v>47</v>
      </c>
    </row>
    <row r="165" spans="2:26" ht="12.75" hidden="1" customHeight="1" outlineLevel="2">
      <c r="B165" s="49" t="s">
        <v>1041</v>
      </c>
      <c r="C165" s="43" t="s">
        <v>1170</v>
      </c>
      <c r="D165" s="43" t="s">
        <v>1171</v>
      </c>
      <c r="E165" s="43" t="s">
        <v>972</v>
      </c>
      <c r="F165" s="43">
        <v>30281</v>
      </c>
      <c r="G165" s="43" t="s">
        <v>1172</v>
      </c>
      <c r="H165" s="43" t="s">
        <v>1173</v>
      </c>
      <c r="I165" s="45" t="s">
        <v>1190</v>
      </c>
      <c r="J165" s="45" t="s">
        <v>1191</v>
      </c>
      <c r="K165" s="10">
        <v>1</v>
      </c>
      <c r="L165" s="10" t="s">
        <v>6</v>
      </c>
      <c r="M165" s="45" t="s">
        <v>11</v>
      </c>
      <c r="N165" s="10"/>
      <c r="O165" s="10"/>
      <c r="P165" s="10"/>
      <c r="Q165" s="10">
        <v>2</v>
      </c>
      <c r="R165" s="45" t="s">
        <v>7</v>
      </c>
      <c r="S165" s="45" t="s">
        <v>1192</v>
      </c>
      <c r="T165" s="45" t="s">
        <v>1046</v>
      </c>
      <c r="U165" s="45" t="s">
        <v>23</v>
      </c>
      <c r="V165" t="s">
        <v>46</v>
      </c>
      <c r="W165" t="s">
        <v>486</v>
      </c>
      <c r="X165" t="s">
        <v>47</v>
      </c>
    </row>
    <row r="166" spans="2:26" ht="12.75" hidden="1" customHeight="1" outlineLevel="2">
      <c r="B166" s="49" t="s">
        <v>1041</v>
      </c>
      <c r="C166" s="43" t="s">
        <v>1104</v>
      </c>
      <c r="D166" s="43" t="s">
        <v>1105</v>
      </c>
      <c r="E166" s="43" t="s">
        <v>1040</v>
      </c>
      <c r="F166" s="10">
        <v>30281</v>
      </c>
      <c r="G166" s="45" t="s">
        <v>1106</v>
      </c>
      <c r="H166" s="43" t="s">
        <v>1119</v>
      </c>
      <c r="I166" s="43" t="s">
        <v>1120</v>
      </c>
      <c r="J166" s="43" t="s">
        <v>1121</v>
      </c>
      <c r="K166" s="10">
        <v>2</v>
      </c>
      <c r="L166" s="10" t="s">
        <v>17</v>
      </c>
      <c r="M166" s="10" t="s">
        <v>20</v>
      </c>
      <c r="N166" s="43" t="s">
        <v>1122</v>
      </c>
      <c r="O166" s="10"/>
      <c r="P166" s="10"/>
      <c r="Q166" s="10">
        <v>2</v>
      </c>
      <c r="R166" s="10" t="s">
        <v>15</v>
      </c>
      <c r="S166" s="43" t="s">
        <v>1118</v>
      </c>
      <c r="T166" s="10"/>
      <c r="U166" s="10" t="s">
        <v>23</v>
      </c>
      <c r="V166" t="s">
        <v>46</v>
      </c>
      <c r="W166" t="s">
        <v>486</v>
      </c>
      <c r="X166" t="s">
        <v>47</v>
      </c>
    </row>
    <row r="167" spans="2:26" ht="12.75" hidden="1" customHeight="1" outlineLevel="2">
      <c r="B167" s="49" t="s">
        <v>1041</v>
      </c>
      <c r="C167" s="43" t="s">
        <v>1104</v>
      </c>
      <c r="D167" s="43" t="s">
        <v>1105</v>
      </c>
      <c r="E167" s="43" t="s">
        <v>1040</v>
      </c>
      <c r="F167" s="10">
        <v>30281</v>
      </c>
      <c r="G167" s="45" t="s">
        <v>1106</v>
      </c>
      <c r="H167" s="45" t="s">
        <v>1114</v>
      </c>
      <c r="I167" s="45" t="s">
        <v>1135</v>
      </c>
      <c r="J167" s="45" t="s">
        <v>1136</v>
      </c>
      <c r="K167" s="10">
        <v>1</v>
      </c>
      <c r="L167" s="10" t="s">
        <v>17</v>
      </c>
      <c r="M167" s="10" t="s">
        <v>20</v>
      </c>
      <c r="N167" s="43" t="s">
        <v>1137</v>
      </c>
      <c r="O167" s="10"/>
      <c r="P167" s="10"/>
      <c r="Q167" s="10">
        <v>2</v>
      </c>
      <c r="R167" s="10" t="s">
        <v>7</v>
      </c>
      <c r="S167" s="43" t="s">
        <v>1138</v>
      </c>
      <c r="T167" s="10"/>
      <c r="U167" s="10" t="s">
        <v>23</v>
      </c>
      <c r="V167" t="s">
        <v>46</v>
      </c>
      <c r="W167" t="s">
        <v>486</v>
      </c>
      <c r="X167" t="s">
        <v>47</v>
      </c>
    </row>
    <row r="168" spans="2:26" ht="12.75" hidden="1" customHeight="1" outlineLevel="2">
      <c r="B168" s="49" t="s">
        <v>1041</v>
      </c>
      <c r="C168" s="10" t="s">
        <v>970</v>
      </c>
      <c r="D168" s="10" t="s">
        <v>971</v>
      </c>
      <c r="E168" s="10" t="s">
        <v>972</v>
      </c>
      <c r="F168" s="10" t="s">
        <v>973</v>
      </c>
      <c r="G168" s="10" t="s">
        <v>974</v>
      </c>
      <c r="H168" s="10" t="s">
        <v>975</v>
      </c>
      <c r="I168" s="10" t="s">
        <v>1029</v>
      </c>
      <c r="J168" s="10" t="s">
        <v>1030</v>
      </c>
      <c r="K168" s="10">
        <v>1</v>
      </c>
      <c r="L168" s="10" t="s">
        <v>6</v>
      </c>
      <c r="M168" s="10" t="s">
        <v>19</v>
      </c>
      <c r="N168" s="10" t="s">
        <v>1031</v>
      </c>
      <c r="O168" s="46">
        <v>0.20833333333333334</v>
      </c>
      <c r="P168" s="10">
        <v>0</v>
      </c>
      <c r="Q168" s="10">
        <v>2</v>
      </c>
      <c r="R168" s="10" t="s">
        <v>7</v>
      </c>
      <c r="S168" s="10"/>
      <c r="T168" s="10" t="s">
        <v>990</v>
      </c>
      <c r="U168" s="10" t="s">
        <v>23</v>
      </c>
      <c r="V168" t="s">
        <v>46</v>
      </c>
      <c r="W168" t="s">
        <v>486</v>
      </c>
      <c r="X168" t="s">
        <v>47</v>
      </c>
    </row>
    <row r="169" spans="2:26" ht="12.75" hidden="1" customHeight="1" outlineLevel="2">
      <c r="B169" s="49" t="s">
        <v>1041</v>
      </c>
      <c r="C169" s="10" t="s">
        <v>1193</v>
      </c>
      <c r="D169" s="43" t="s">
        <v>1194</v>
      </c>
      <c r="E169" s="10" t="s">
        <v>972</v>
      </c>
      <c r="F169" s="10">
        <v>30252</v>
      </c>
      <c r="G169" s="43" t="s">
        <v>1195</v>
      </c>
      <c r="H169" s="43" t="s">
        <v>1202</v>
      </c>
      <c r="I169" s="43" t="s">
        <v>1203</v>
      </c>
      <c r="J169" s="43" t="s">
        <v>1204</v>
      </c>
      <c r="K169" s="10">
        <v>1</v>
      </c>
      <c r="L169" s="10" t="s">
        <v>17</v>
      </c>
      <c r="M169" s="10" t="s">
        <v>21</v>
      </c>
      <c r="N169" s="42" t="s">
        <v>1205</v>
      </c>
      <c r="O169" s="10">
        <v>3</v>
      </c>
      <c r="P169" s="10">
        <v>3</v>
      </c>
      <c r="Q169" s="10">
        <v>2</v>
      </c>
      <c r="R169" s="43" t="s">
        <v>1206</v>
      </c>
      <c r="S169" s="42" t="s">
        <v>1200</v>
      </c>
      <c r="T169" s="43" t="s">
        <v>1207</v>
      </c>
      <c r="U169" s="10" t="s">
        <v>23</v>
      </c>
      <c r="V169" t="s">
        <v>46</v>
      </c>
      <c r="W169" t="s">
        <v>46</v>
      </c>
      <c r="X169" t="s">
        <v>47</v>
      </c>
    </row>
    <row r="170" spans="2:26" ht="12.75" hidden="1" customHeight="1" outlineLevel="2">
      <c r="B170" s="49" t="s">
        <v>1041</v>
      </c>
      <c r="C170" s="43" t="s">
        <v>912</v>
      </c>
      <c r="D170" s="10" t="s">
        <v>913</v>
      </c>
      <c r="E170" s="10" t="s">
        <v>914</v>
      </c>
      <c r="F170" s="44">
        <v>30248</v>
      </c>
      <c r="G170" s="10" t="s">
        <v>915</v>
      </c>
      <c r="H170" s="10" t="s">
        <v>922</v>
      </c>
      <c r="I170" s="10" t="s">
        <v>923</v>
      </c>
      <c r="J170" s="10" t="s">
        <v>924</v>
      </c>
      <c r="K170" s="10">
        <v>1</v>
      </c>
      <c r="L170" s="10" t="s">
        <v>18</v>
      </c>
      <c r="M170" s="10" t="s">
        <v>49</v>
      </c>
      <c r="N170" s="10" t="s">
        <v>925</v>
      </c>
      <c r="O170" s="10"/>
      <c r="P170" s="10"/>
      <c r="Q170" s="44">
        <v>2</v>
      </c>
      <c r="R170" s="10" t="s">
        <v>8</v>
      </c>
      <c r="S170" s="10" t="s">
        <v>920</v>
      </c>
      <c r="T170" s="48" t="s">
        <v>921</v>
      </c>
      <c r="U170" s="10" t="s">
        <v>23</v>
      </c>
      <c r="V170" t="s">
        <v>46</v>
      </c>
      <c r="W170" t="s">
        <v>46</v>
      </c>
      <c r="X170" t="s">
        <v>47</v>
      </c>
    </row>
    <row r="171" spans="2:26" ht="12.75" hidden="1" customHeight="1" outlineLevel="2">
      <c r="B171" s="49" t="s">
        <v>1041</v>
      </c>
      <c r="C171" s="43" t="s">
        <v>955</v>
      </c>
      <c r="D171" s="43" t="s">
        <v>956</v>
      </c>
      <c r="E171" s="43" t="s">
        <v>957</v>
      </c>
      <c r="F171" s="10">
        <v>30228</v>
      </c>
      <c r="G171" s="43" t="s">
        <v>958</v>
      </c>
      <c r="H171" s="43" t="s">
        <v>959</v>
      </c>
      <c r="I171" s="43" t="s">
        <v>960</v>
      </c>
      <c r="J171" s="43" t="s">
        <v>961</v>
      </c>
      <c r="K171" s="10">
        <v>1</v>
      </c>
      <c r="L171" s="10" t="s">
        <v>6</v>
      </c>
      <c r="M171" s="10" t="s">
        <v>49</v>
      </c>
      <c r="N171" s="43" t="s">
        <v>962</v>
      </c>
      <c r="O171" s="10">
        <v>1</v>
      </c>
      <c r="P171" s="10">
        <v>3</v>
      </c>
      <c r="Q171" s="10">
        <v>2</v>
      </c>
      <c r="R171" s="10" t="s">
        <v>7</v>
      </c>
      <c r="S171" s="43" t="s">
        <v>963</v>
      </c>
      <c r="T171" s="43" t="s">
        <v>964</v>
      </c>
      <c r="U171" s="10" t="s">
        <v>23</v>
      </c>
      <c r="V171" t="s">
        <v>46</v>
      </c>
      <c r="W171" t="s">
        <v>46</v>
      </c>
      <c r="X171" t="s">
        <v>46</v>
      </c>
    </row>
    <row r="172" spans="2:26" ht="12.75" hidden="1" customHeight="1" outlineLevel="2">
      <c r="B172" s="49" t="s">
        <v>1041</v>
      </c>
      <c r="C172" s="10" t="s">
        <v>970</v>
      </c>
      <c r="D172" s="10" t="s">
        <v>971</v>
      </c>
      <c r="E172" s="10" t="s">
        <v>972</v>
      </c>
      <c r="F172" s="10" t="s">
        <v>973</v>
      </c>
      <c r="G172" s="10" t="s">
        <v>974</v>
      </c>
      <c r="H172" s="10" t="s">
        <v>975</v>
      </c>
      <c r="I172" s="10" t="s">
        <v>997</v>
      </c>
      <c r="J172" s="10" t="s">
        <v>998</v>
      </c>
      <c r="K172" s="10">
        <v>3</v>
      </c>
      <c r="L172" s="10" t="s">
        <v>6</v>
      </c>
      <c r="M172" s="10" t="s">
        <v>49</v>
      </c>
      <c r="N172" s="10" t="s">
        <v>999</v>
      </c>
      <c r="O172" s="46">
        <v>8.3333333333333329E-2</v>
      </c>
      <c r="P172" s="10">
        <v>50</v>
      </c>
      <c r="Q172" s="10">
        <v>2</v>
      </c>
      <c r="R172" s="10" t="s">
        <v>15</v>
      </c>
      <c r="S172" s="10" t="s">
        <v>979</v>
      </c>
      <c r="T172" s="10" t="s">
        <v>708</v>
      </c>
      <c r="U172" s="10" t="s">
        <v>23</v>
      </c>
      <c r="V172" t="s">
        <v>46</v>
      </c>
      <c r="W172" t="s">
        <v>46</v>
      </c>
      <c r="X172" t="s">
        <v>46</v>
      </c>
    </row>
    <row r="173" spans="2:26" ht="12.75" hidden="1" customHeight="1" outlineLevel="2">
      <c r="B173" s="49" t="s">
        <v>1041</v>
      </c>
      <c r="C173" s="26" t="s">
        <v>970</v>
      </c>
      <c r="D173" s="26" t="s">
        <v>971</v>
      </c>
      <c r="E173" s="26" t="s">
        <v>972</v>
      </c>
      <c r="F173" s="26" t="s">
        <v>973</v>
      </c>
      <c r="G173" s="26" t="s">
        <v>974</v>
      </c>
      <c r="H173" s="26" t="s">
        <v>975</v>
      </c>
      <c r="I173" s="26" t="s">
        <v>1003</v>
      </c>
      <c r="J173" s="26" t="s">
        <v>1004</v>
      </c>
      <c r="K173" s="26">
        <v>1</v>
      </c>
      <c r="L173" s="26" t="s">
        <v>5</v>
      </c>
      <c r="M173" s="26" t="s">
        <v>49</v>
      </c>
      <c r="N173" s="26" t="s">
        <v>1005</v>
      </c>
      <c r="O173" s="31">
        <v>8.3333333333333329E-2</v>
      </c>
      <c r="P173" s="26">
        <v>20</v>
      </c>
      <c r="Q173" s="26">
        <v>2</v>
      </c>
      <c r="R173" s="26" t="s">
        <v>7</v>
      </c>
      <c r="S173" s="26" t="s">
        <v>979</v>
      </c>
      <c r="T173" s="26" t="s">
        <v>708</v>
      </c>
      <c r="U173" s="26" t="s">
        <v>23</v>
      </c>
      <c r="V173" s="26" t="s">
        <v>46</v>
      </c>
      <c r="W173" s="26" t="s">
        <v>46</v>
      </c>
      <c r="X173" s="26" t="s">
        <v>47</v>
      </c>
      <c r="Y173" s="26">
        <v>96</v>
      </c>
      <c r="Z173" s="26">
        <v>98</v>
      </c>
    </row>
    <row r="174" spans="2:26" ht="12.75" hidden="1" customHeight="1" outlineLevel="2">
      <c r="B174" s="49" t="s">
        <v>1041</v>
      </c>
      <c r="C174" s="26" t="s">
        <v>1038</v>
      </c>
      <c r="D174" s="26" t="s">
        <v>1047</v>
      </c>
      <c r="E174" s="26" t="s">
        <v>1040</v>
      </c>
      <c r="F174" s="26">
        <v>30281</v>
      </c>
      <c r="G174" s="26">
        <v>7704748265</v>
      </c>
      <c r="H174" s="26" t="s">
        <v>1048</v>
      </c>
      <c r="I174" s="26" t="s">
        <v>1049</v>
      </c>
      <c r="J174" s="26" t="s">
        <v>1050</v>
      </c>
      <c r="K174" s="26">
        <v>1</v>
      </c>
      <c r="L174" s="26" t="s">
        <v>17</v>
      </c>
      <c r="M174" s="26" t="s">
        <v>1051</v>
      </c>
      <c r="N174" s="26" t="s">
        <v>1052</v>
      </c>
      <c r="O174" s="26"/>
      <c r="P174" s="26"/>
      <c r="Q174" s="26">
        <v>2</v>
      </c>
      <c r="R174" s="26" t="s">
        <v>8</v>
      </c>
      <c r="S174" s="26" t="s">
        <v>1045</v>
      </c>
      <c r="T174" s="26" t="s">
        <v>1046</v>
      </c>
      <c r="U174" s="26" t="s">
        <v>23</v>
      </c>
      <c r="V174" s="26" t="s">
        <v>46</v>
      </c>
      <c r="W174" s="26" t="s">
        <v>46</v>
      </c>
      <c r="X174" s="26" t="s">
        <v>47</v>
      </c>
      <c r="Y174" s="26">
        <v>98</v>
      </c>
      <c r="Z174" s="26">
        <v>98</v>
      </c>
    </row>
    <row r="175" spans="2:26" ht="12.75" hidden="1" customHeight="1" outlineLevel="2">
      <c r="B175" s="49" t="s">
        <v>1041</v>
      </c>
      <c r="C175" s="26" t="s">
        <v>1139</v>
      </c>
      <c r="D175" s="26" t="s">
        <v>1140</v>
      </c>
      <c r="E175" s="26" t="s">
        <v>1141</v>
      </c>
      <c r="F175" s="26">
        <v>30228</v>
      </c>
      <c r="G175" s="26" t="s">
        <v>1142</v>
      </c>
      <c r="H175" s="26" t="s">
        <v>1143</v>
      </c>
      <c r="I175" s="26" t="s">
        <v>1144</v>
      </c>
      <c r="J175" s="26" t="s">
        <v>1145</v>
      </c>
      <c r="K175" s="26">
        <v>1</v>
      </c>
      <c r="L175" s="26" t="s">
        <v>17</v>
      </c>
      <c r="M175" s="26" t="s">
        <v>49</v>
      </c>
      <c r="N175" s="26" t="s">
        <v>1146</v>
      </c>
      <c r="O175" s="26">
        <v>2</v>
      </c>
      <c r="P175" s="26">
        <v>13</v>
      </c>
      <c r="Q175" s="26">
        <v>2</v>
      </c>
      <c r="R175" s="26" t="s">
        <v>15</v>
      </c>
      <c r="S175" s="26" t="s">
        <v>1147</v>
      </c>
      <c r="T175" s="26" t="s">
        <v>1148</v>
      </c>
      <c r="U175" s="26" t="s">
        <v>10</v>
      </c>
      <c r="V175" s="26" t="s">
        <v>46</v>
      </c>
      <c r="W175" s="26" t="s">
        <v>46</v>
      </c>
      <c r="X175" s="26" t="s">
        <v>47</v>
      </c>
      <c r="Y175" s="26">
        <v>99</v>
      </c>
      <c r="Z175" s="26">
        <v>100</v>
      </c>
    </row>
    <row r="176" spans="2:26" ht="12.75" hidden="1" customHeight="1" outlineLevel="2">
      <c r="B176" s="49" t="s">
        <v>1041</v>
      </c>
      <c r="C176" s="26" t="s">
        <v>1104</v>
      </c>
      <c r="D176" s="26" t="s">
        <v>1105</v>
      </c>
      <c r="E176" s="26" t="s">
        <v>1040</v>
      </c>
      <c r="F176" s="26">
        <v>30281</v>
      </c>
      <c r="G176" s="27" t="s">
        <v>1113</v>
      </c>
      <c r="H176" s="26" t="s">
        <v>1114</v>
      </c>
      <c r="I176" s="26" t="s">
        <v>1115</v>
      </c>
      <c r="J176" s="26" t="s">
        <v>1116</v>
      </c>
      <c r="K176" s="26">
        <v>1</v>
      </c>
      <c r="L176" s="26" t="s">
        <v>17</v>
      </c>
      <c r="M176" s="26" t="s">
        <v>20</v>
      </c>
      <c r="N176" s="26" t="s">
        <v>1117</v>
      </c>
      <c r="O176" s="26">
        <v>2</v>
      </c>
      <c r="P176" s="26">
        <v>21</v>
      </c>
      <c r="Q176" s="26">
        <v>3</v>
      </c>
      <c r="R176" s="26" t="s">
        <v>7</v>
      </c>
      <c r="S176" s="26" t="s">
        <v>1118</v>
      </c>
      <c r="T176" s="26"/>
      <c r="U176" s="26" t="s">
        <v>23</v>
      </c>
      <c r="V176" s="26" t="s">
        <v>46</v>
      </c>
      <c r="W176" s="26" t="s">
        <v>46</v>
      </c>
      <c r="X176" s="26" t="s">
        <v>47</v>
      </c>
      <c r="Y176" s="26">
        <v>96</v>
      </c>
      <c r="Z176" s="26">
        <v>98</v>
      </c>
    </row>
    <row r="177" spans="2:26" ht="12.75" hidden="1" customHeight="1" outlineLevel="2">
      <c r="B177" s="49" t="s">
        <v>1041</v>
      </c>
      <c r="C177" s="27" t="s">
        <v>912</v>
      </c>
      <c r="D177" s="26" t="s">
        <v>913</v>
      </c>
      <c r="E177" s="26" t="s">
        <v>914</v>
      </c>
      <c r="F177" s="28">
        <v>30248</v>
      </c>
      <c r="G177" s="26" t="s">
        <v>915</v>
      </c>
      <c r="H177" s="26" t="s">
        <v>937</v>
      </c>
      <c r="I177" s="26" t="s">
        <v>938</v>
      </c>
      <c r="J177" s="26" t="s">
        <v>939</v>
      </c>
      <c r="K177" s="26">
        <v>3</v>
      </c>
      <c r="L177" s="26" t="s">
        <v>16</v>
      </c>
      <c r="M177" s="26" t="s">
        <v>19</v>
      </c>
      <c r="N177" s="26" t="s">
        <v>940</v>
      </c>
      <c r="O177" s="26"/>
      <c r="P177" s="26"/>
      <c r="Q177" s="28">
        <v>3</v>
      </c>
      <c r="R177" s="26" t="s">
        <v>15</v>
      </c>
      <c r="S177" s="26" t="s">
        <v>662</v>
      </c>
      <c r="T177" s="29" t="s">
        <v>921</v>
      </c>
      <c r="U177" s="26" t="s">
        <v>23</v>
      </c>
      <c r="V177" s="26" t="s">
        <v>46</v>
      </c>
      <c r="W177" s="26" t="s">
        <v>46</v>
      </c>
      <c r="X177" s="26" t="s">
        <v>47</v>
      </c>
      <c r="Y177" s="26">
        <v>97</v>
      </c>
      <c r="Z177" s="26">
        <v>96</v>
      </c>
    </row>
    <row r="178" spans="2:26" ht="12.75" hidden="1" customHeight="1" outlineLevel="2">
      <c r="B178" s="49" t="s">
        <v>1041</v>
      </c>
      <c r="C178" s="27" t="s">
        <v>912</v>
      </c>
      <c r="D178" s="26" t="s">
        <v>913</v>
      </c>
      <c r="E178" s="26" t="s">
        <v>914</v>
      </c>
      <c r="F178" s="28">
        <v>30248</v>
      </c>
      <c r="G178" s="26" t="s">
        <v>915</v>
      </c>
      <c r="H178" s="26" t="s">
        <v>945</v>
      </c>
      <c r="I178" s="26" t="s">
        <v>946</v>
      </c>
      <c r="J178" s="26" t="s">
        <v>947</v>
      </c>
      <c r="K178" s="26">
        <v>5</v>
      </c>
      <c r="L178" s="26" t="s">
        <v>17</v>
      </c>
      <c r="M178" s="26" t="s">
        <v>19</v>
      </c>
      <c r="N178" s="26" t="s">
        <v>948</v>
      </c>
      <c r="O178" s="26"/>
      <c r="P178" s="26"/>
      <c r="Q178" s="28">
        <v>3</v>
      </c>
      <c r="R178" s="26" t="s">
        <v>15</v>
      </c>
      <c r="S178" s="26" t="s">
        <v>816</v>
      </c>
      <c r="T178" s="29" t="s">
        <v>921</v>
      </c>
      <c r="U178" s="26" t="s">
        <v>23</v>
      </c>
      <c r="V178" s="26" t="s">
        <v>46</v>
      </c>
      <c r="W178" s="26" t="s">
        <v>46</v>
      </c>
      <c r="X178" s="26" t="s">
        <v>47</v>
      </c>
      <c r="Y178" s="26">
        <v>96</v>
      </c>
      <c r="Z178" s="26">
        <v>100</v>
      </c>
    </row>
    <row r="179" spans="2:26" ht="12.75" hidden="1" customHeight="1" outlineLevel="2">
      <c r="B179" s="49" t="s">
        <v>1041</v>
      </c>
      <c r="C179" s="27" t="s">
        <v>912</v>
      </c>
      <c r="D179" s="26" t="s">
        <v>913</v>
      </c>
      <c r="E179" s="26" t="s">
        <v>914</v>
      </c>
      <c r="F179" s="28">
        <v>30248</v>
      </c>
      <c r="G179" s="26" t="s">
        <v>915</v>
      </c>
      <c r="H179" s="26" t="s">
        <v>945</v>
      </c>
      <c r="I179" s="26" t="s">
        <v>949</v>
      </c>
      <c r="J179" s="26" t="s">
        <v>950</v>
      </c>
      <c r="K179" s="26">
        <v>6</v>
      </c>
      <c r="L179" s="26" t="s">
        <v>17</v>
      </c>
      <c r="M179" s="26" t="s">
        <v>19</v>
      </c>
      <c r="N179" s="26" t="s">
        <v>951</v>
      </c>
      <c r="O179" s="26"/>
      <c r="P179" s="26"/>
      <c r="Q179" s="28">
        <v>3</v>
      </c>
      <c r="R179" s="26" t="s">
        <v>15</v>
      </c>
      <c r="S179" s="26" t="s">
        <v>816</v>
      </c>
      <c r="T179" s="29" t="s">
        <v>921</v>
      </c>
      <c r="U179" s="26" t="s">
        <v>23</v>
      </c>
      <c r="V179" s="26" t="s">
        <v>46</v>
      </c>
      <c r="W179" s="26" t="s">
        <v>47</v>
      </c>
      <c r="X179" s="26" t="s">
        <v>47</v>
      </c>
      <c r="Y179" s="26">
        <v>98</v>
      </c>
      <c r="Z179" s="26">
        <v>100</v>
      </c>
    </row>
    <row r="180" spans="2:26" ht="12.75" hidden="1" customHeight="1" outlineLevel="2">
      <c r="B180" s="49" t="s">
        <v>1041</v>
      </c>
      <c r="C180" s="27" t="s">
        <v>912</v>
      </c>
      <c r="D180" s="26" t="s">
        <v>913</v>
      </c>
      <c r="E180" s="26" t="s">
        <v>914</v>
      </c>
      <c r="F180" s="28">
        <v>30248</v>
      </c>
      <c r="G180" s="26" t="s">
        <v>915</v>
      </c>
      <c r="H180" s="26" t="s">
        <v>937</v>
      </c>
      <c r="I180" s="26" t="s">
        <v>952</v>
      </c>
      <c r="J180" s="27" t="s">
        <v>953</v>
      </c>
      <c r="K180" s="26">
        <v>1</v>
      </c>
      <c r="L180" s="26" t="s">
        <v>16</v>
      </c>
      <c r="M180" s="26" t="s">
        <v>19</v>
      </c>
      <c r="N180" s="26" t="s">
        <v>954</v>
      </c>
      <c r="O180" s="26"/>
      <c r="P180" s="26"/>
      <c r="Q180" s="28">
        <v>3</v>
      </c>
      <c r="R180" s="26" t="s">
        <v>7</v>
      </c>
      <c r="S180" s="26" t="s">
        <v>662</v>
      </c>
      <c r="T180" s="29" t="s">
        <v>921</v>
      </c>
      <c r="U180" s="26" t="s">
        <v>23</v>
      </c>
      <c r="V180" s="26" t="s">
        <v>46</v>
      </c>
      <c r="W180" s="26" t="s">
        <v>46</v>
      </c>
      <c r="X180" s="26" t="s">
        <v>47</v>
      </c>
      <c r="Y180" s="26">
        <v>100</v>
      </c>
      <c r="Z180" s="26">
        <v>100</v>
      </c>
    </row>
    <row r="181" spans="2:26" ht="12.75" hidden="1" customHeight="1" outlineLevel="2">
      <c r="B181" s="49" t="s">
        <v>1041</v>
      </c>
      <c r="C181" s="26" t="s">
        <v>970</v>
      </c>
      <c r="D181" s="26" t="s">
        <v>971</v>
      </c>
      <c r="E181" s="26" t="s">
        <v>972</v>
      </c>
      <c r="F181" s="26" t="s">
        <v>973</v>
      </c>
      <c r="G181" s="26" t="s">
        <v>974</v>
      </c>
      <c r="H181" s="26" t="s">
        <v>975</v>
      </c>
      <c r="I181" s="26" t="s">
        <v>1021</v>
      </c>
      <c r="J181" s="26" t="s">
        <v>1022</v>
      </c>
      <c r="K181" s="26">
        <v>1</v>
      </c>
      <c r="L181" s="26" t="s">
        <v>5</v>
      </c>
      <c r="M181" s="26" t="s">
        <v>19</v>
      </c>
      <c r="N181" s="26" t="s">
        <v>1023</v>
      </c>
      <c r="O181" s="31">
        <v>4.1666666666666664E-2</v>
      </c>
      <c r="P181" s="26">
        <v>59</v>
      </c>
      <c r="Q181" s="26">
        <v>3</v>
      </c>
      <c r="R181" s="26" t="s">
        <v>7</v>
      </c>
      <c r="S181" s="26" t="s">
        <v>1024</v>
      </c>
      <c r="T181" s="26" t="s">
        <v>990</v>
      </c>
      <c r="U181" s="26" t="s">
        <v>23</v>
      </c>
      <c r="V181" s="26" t="s">
        <v>46</v>
      </c>
      <c r="W181" s="26" t="s">
        <v>46</v>
      </c>
      <c r="X181" s="26" t="s">
        <v>47</v>
      </c>
      <c r="Y181" s="26">
        <v>100</v>
      </c>
      <c r="Z181" s="26">
        <v>100</v>
      </c>
    </row>
    <row r="182" spans="2:26" ht="12.75" hidden="1" customHeight="1" outlineLevel="2">
      <c r="B182" s="49" t="s">
        <v>1041</v>
      </c>
      <c r="C182" s="26" t="s">
        <v>970</v>
      </c>
      <c r="D182" s="26" t="s">
        <v>971</v>
      </c>
      <c r="E182" s="26" t="s">
        <v>972</v>
      </c>
      <c r="F182" s="26" t="s">
        <v>973</v>
      </c>
      <c r="G182" s="26" t="s">
        <v>974</v>
      </c>
      <c r="H182" s="26" t="s">
        <v>975</v>
      </c>
      <c r="I182" s="26" t="s">
        <v>1032</v>
      </c>
      <c r="J182" s="26" t="s">
        <v>1033</v>
      </c>
      <c r="K182" s="26">
        <v>2</v>
      </c>
      <c r="L182" s="26" t="s">
        <v>6</v>
      </c>
      <c r="M182" s="26" t="s">
        <v>19</v>
      </c>
      <c r="N182" s="26" t="s">
        <v>978</v>
      </c>
      <c r="O182" s="31">
        <v>0.125</v>
      </c>
      <c r="P182" s="26">
        <v>59</v>
      </c>
      <c r="Q182" s="26">
        <v>3</v>
      </c>
      <c r="R182" s="26" t="s">
        <v>15</v>
      </c>
      <c r="S182" s="26" t="s">
        <v>1034</v>
      </c>
      <c r="T182" s="26" t="s">
        <v>990</v>
      </c>
      <c r="U182" s="26" t="s">
        <v>23</v>
      </c>
      <c r="V182" s="26" t="s">
        <v>46</v>
      </c>
      <c r="W182" s="26" t="s">
        <v>46</v>
      </c>
      <c r="X182" s="26" t="s">
        <v>47</v>
      </c>
      <c r="Y182" s="26">
        <v>96</v>
      </c>
      <c r="Z182" s="26">
        <v>96</v>
      </c>
    </row>
    <row r="183" spans="2:26" ht="12.75" hidden="1" customHeight="1" outlineLevel="2">
      <c r="B183" s="49" t="s">
        <v>1041</v>
      </c>
      <c r="C183" s="26" t="s">
        <v>1067</v>
      </c>
      <c r="D183" s="26" t="s">
        <v>1068</v>
      </c>
      <c r="E183" s="26" t="s">
        <v>914</v>
      </c>
      <c r="F183" s="26">
        <v>30248</v>
      </c>
      <c r="G183" s="26" t="s">
        <v>1069</v>
      </c>
      <c r="H183" s="26" t="s">
        <v>1070</v>
      </c>
      <c r="I183" s="26" t="s">
        <v>1077</v>
      </c>
      <c r="J183" s="26" t="s">
        <v>1078</v>
      </c>
      <c r="K183" s="26">
        <v>4</v>
      </c>
      <c r="L183" s="26" t="s">
        <v>6</v>
      </c>
      <c r="M183" s="26" t="s">
        <v>19</v>
      </c>
      <c r="N183" s="26" t="s">
        <v>1073</v>
      </c>
      <c r="O183" s="26">
        <v>3</v>
      </c>
      <c r="P183" s="26">
        <v>16</v>
      </c>
      <c r="Q183" s="26">
        <v>3</v>
      </c>
      <c r="R183" s="26" t="s">
        <v>15</v>
      </c>
      <c r="S183" s="26" t="s">
        <v>1074</v>
      </c>
      <c r="T183" s="26" t="s">
        <v>68</v>
      </c>
      <c r="U183" s="26" t="s">
        <v>10</v>
      </c>
      <c r="V183" s="26" t="s">
        <v>46</v>
      </c>
      <c r="W183" s="26" t="s">
        <v>46</v>
      </c>
      <c r="X183" s="26" t="s">
        <v>47</v>
      </c>
      <c r="Y183" s="26">
        <v>100</v>
      </c>
      <c r="Z183" s="26">
        <v>98</v>
      </c>
    </row>
    <row r="184" spans="2:26" ht="12.75" hidden="1" customHeight="1" outlineLevel="2">
      <c r="B184" s="49" t="s">
        <v>1041</v>
      </c>
      <c r="C184" s="26" t="s">
        <v>1067</v>
      </c>
      <c r="D184" s="26" t="s">
        <v>1068</v>
      </c>
      <c r="E184" s="26" t="s">
        <v>914</v>
      </c>
      <c r="F184" s="26">
        <v>30248</v>
      </c>
      <c r="G184" s="26" t="s">
        <v>1069</v>
      </c>
      <c r="H184" s="26" t="s">
        <v>1070</v>
      </c>
      <c r="I184" s="26" t="s">
        <v>1079</v>
      </c>
      <c r="J184" s="26" t="s">
        <v>1080</v>
      </c>
      <c r="K184" s="26">
        <v>3</v>
      </c>
      <c r="L184" s="26" t="s">
        <v>6</v>
      </c>
      <c r="M184" s="26" t="s">
        <v>19</v>
      </c>
      <c r="N184" s="26" t="s">
        <v>1073</v>
      </c>
      <c r="O184" s="26">
        <v>3</v>
      </c>
      <c r="P184" s="26">
        <v>3</v>
      </c>
      <c r="Q184" s="26">
        <v>3</v>
      </c>
      <c r="R184" s="26" t="s">
        <v>15</v>
      </c>
      <c r="S184" s="26" t="s">
        <v>1074</v>
      </c>
      <c r="T184" s="26" t="s">
        <v>68</v>
      </c>
      <c r="U184" s="26" t="s">
        <v>10</v>
      </c>
      <c r="V184" s="30" t="s">
        <v>46</v>
      </c>
      <c r="W184" s="30" t="s">
        <v>46</v>
      </c>
      <c r="X184" s="30" t="s">
        <v>47</v>
      </c>
      <c r="Y184" s="26">
        <v>96</v>
      </c>
      <c r="Z184" s="26">
        <v>97</v>
      </c>
    </row>
    <row r="185" spans="2:26" ht="12.75" hidden="1" customHeight="1" outlineLevel="2">
      <c r="B185" s="49" t="s">
        <v>1041</v>
      </c>
      <c r="C185" s="26" t="s">
        <v>1067</v>
      </c>
      <c r="D185" s="26" t="s">
        <v>1068</v>
      </c>
      <c r="E185" s="26" t="s">
        <v>914</v>
      </c>
      <c r="F185" s="26">
        <v>30248</v>
      </c>
      <c r="G185" s="26" t="s">
        <v>1069</v>
      </c>
      <c r="H185" s="26" t="s">
        <v>1070</v>
      </c>
      <c r="I185" s="26" t="s">
        <v>1081</v>
      </c>
      <c r="J185" s="26" t="s">
        <v>1082</v>
      </c>
      <c r="K185" s="26">
        <v>4</v>
      </c>
      <c r="L185" s="26" t="s">
        <v>6</v>
      </c>
      <c r="M185" s="26" t="s">
        <v>19</v>
      </c>
      <c r="N185" s="26" t="s">
        <v>1073</v>
      </c>
      <c r="O185" s="26">
        <v>4</v>
      </c>
      <c r="P185" s="26">
        <v>21</v>
      </c>
      <c r="Q185" s="26">
        <v>3</v>
      </c>
      <c r="R185" s="26" t="s">
        <v>15</v>
      </c>
      <c r="S185" s="26" t="s">
        <v>1074</v>
      </c>
      <c r="T185" s="26" t="s">
        <v>68</v>
      </c>
      <c r="U185" s="26" t="s">
        <v>10</v>
      </c>
      <c r="V185" s="26" t="s">
        <v>46</v>
      </c>
      <c r="W185" s="26" t="s">
        <v>114</v>
      </c>
      <c r="X185" s="26" t="s">
        <v>47</v>
      </c>
      <c r="Y185" s="26">
        <v>98</v>
      </c>
      <c r="Z185" s="26">
        <v>98</v>
      </c>
    </row>
    <row r="186" spans="2:26" ht="12.75" hidden="1" customHeight="1" outlineLevel="2">
      <c r="B186" s="49" t="s">
        <v>1041</v>
      </c>
      <c r="C186" s="26" t="s">
        <v>1193</v>
      </c>
      <c r="D186" s="26" t="s">
        <v>1194</v>
      </c>
      <c r="E186" s="26" t="s">
        <v>972</v>
      </c>
      <c r="F186" s="26">
        <v>30252</v>
      </c>
      <c r="G186" s="26" t="s">
        <v>1195</v>
      </c>
      <c r="H186" s="26" t="s">
        <v>1196</v>
      </c>
      <c r="I186" s="26" t="s">
        <v>1197</v>
      </c>
      <c r="J186" s="26" t="s">
        <v>1198</v>
      </c>
      <c r="K186" s="26">
        <v>1</v>
      </c>
      <c r="L186" s="26" t="s">
        <v>17</v>
      </c>
      <c r="M186" s="26" t="s">
        <v>21</v>
      </c>
      <c r="N186" s="34" t="s">
        <v>1199</v>
      </c>
      <c r="O186" s="26">
        <v>5</v>
      </c>
      <c r="P186" s="26">
        <v>35</v>
      </c>
      <c r="Q186" s="26">
        <v>3</v>
      </c>
      <c r="R186" s="26" t="s">
        <v>8</v>
      </c>
      <c r="S186" s="34" t="s">
        <v>1200</v>
      </c>
      <c r="T186" s="27" t="s">
        <v>1201</v>
      </c>
      <c r="U186" s="26" t="s">
        <v>23</v>
      </c>
      <c r="V186" s="26" t="s">
        <v>46</v>
      </c>
      <c r="W186" s="26" t="s">
        <v>114</v>
      </c>
      <c r="X186" s="26" t="s">
        <v>47</v>
      </c>
      <c r="Y186" s="26">
        <v>97</v>
      </c>
      <c r="Z186" s="26">
        <v>96</v>
      </c>
    </row>
    <row r="187" spans="2:26" ht="12.75" hidden="1" customHeight="1" outlineLevel="2">
      <c r="B187" s="49" t="s">
        <v>1041</v>
      </c>
      <c r="C187" s="26" t="s">
        <v>1193</v>
      </c>
      <c r="D187" s="26" t="s">
        <v>1194</v>
      </c>
      <c r="E187" s="26" t="s">
        <v>972</v>
      </c>
      <c r="F187" s="26">
        <v>30252</v>
      </c>
      <c r="G187" s="27" t="s">
        <v>1195</v>
      </c>
      <c r="H187" s="30" t="s">
        <v>1212</v>
      </c>
      <c r="I187" s="36" t="s">
        <v>1213</v>
      </c>
      <c r="J187" s="30" t="s">
        <v>1214</v>
      </c>
      <c r="K187" s="26">
        <v>1</v>
      </c>
      <c r="L187" s="26" t="s">
        <v>6</v>
      </c>
      <c r="M187" s="27" t="s">
        <v>1215</v>
      </c>
      <c r="N187" s="35" t="s">
        <v>1216</v>
      </c>
      <c r="O187" s="26">
        <v>5</v>
      </c>
      <c r="P187" s="26">
        <v>1</v>
      </c>
      <c r="Q187" s="26">
        <v>3</v>
      </c>
      <c r="R187" s="27" t="s">
        <v>1206</v>
      </c>
      <c r="S187" s="34" t="s">
        <v>1200</v>
      </c>
      <c r="T187" s="27" t="s">
        <v>1201</v>
      </c>
      <c r="U187" s="27" t="s">
        <v>23</v>
      </c>
      <c r="V187" s="26" t="s">
        <v>46</v>
      </c>
      <c r="W187" s="26" t="s">
        <v>114</v>
      </c>
      <c r="X187" s="26" t="s">
        <v>47</v>
      </c>
      <c r="Y187" s="26">
        <v>100</v>
      </c>
      <c r="Z187" s="26">
        <v>98</v>
      </c>
    </row>
    <row r="188" spans="2:26" ht="12.75" hidden="1" customHeight="1" outlineLevel="2">
      <c r="B188" s="49" t="s">
        <v>1041</v>
      </c>
      <c r="C188" s="26" t="s">
        <v>970</v>
      </c>
      <c r="D188" s="26" t="s">
        <v>971</v>
      </c>
      <c r="E188" s="26" t="s">
        <v>972</v>
      </c>
      <c r="F188" s="26" t="s">
        <v>973</v>
      </c>
      <c r="G188" s="26" t="s">
        <v>974</v>
      </c>
      <c r="H188" s="26" t="s">
        <v>975</v>
      </c>
      <c r="I188" s="26" t="s">
        <v>980</v>
      </c>
      <c r="J188" s="26" t="s">
        <v>981</v>
      </c>
      <c r="K188" s="26">
        <v>2</v>
      </c>
      <c r="L188" s="26" t="s">
        <v>17</v>
      </c>
      <c r="M188" s="26" t="s">
        <v>49</v>
      </c>
      <c r="N188" s="26" t="s">
        <v>982</v>
      </c>
      <c r="O188" s="31">
        <v>0.16666666666666666</v>
      </c>
      <c r="P188" s="26">
        <v>44</v>
      </c>
      <c r="Q188" s="26">
        <v>3</v>
      </c>
      <c r="R188" s="26" t="s">
        <v>15</v>
      </c>
      <c r="S188" s="26" t="s">
        <v>979</v>
      </c>
      <c r="T188" s="26" t="s">
        <v>708</v>
      </c>
      <c r="U188" s="26" t="s">
        <v>23</v>
      </c>
      <c r="V188" s="26" t="s">
        <v>46</v>
      </c>
      <c r="W188" s="26" t="s">
        <v>114</v>
      </c>
      <c r="X188" s="26" t="s">
        <v>47</v>
      </c>
      <c r="Y188" s="26">
        <v>100</v>
      </c>
      <c r="Z188" s="26">
        <v>97</v>
      </c>
    </row>
    <row r="189" spans="2:26" ht="12.75" hidden="1" customHeight="1" outlineLevel="2">
      <c r="B189" s="49" t="s">
        <v>1041</v>
      </c>
      <c r="C189" s="26" t="s">
        <v>970</v>
      </c>
      <c r="D189" s="26" t="s">
        <v>971</v>
      </c>
      <c r="E189" s="26" t="s">
        <v>972</v>
      </c>
      <c r="F189" s="26" t="s">
        <v>973</v>
      </c>
      <c r="G189" s="26" t="s">
        <v>974</v>
      </c>
      <c r="H189" s="26" t="s">
        <v>975</v>
      </c>
      <c r="I189" s="26" t="s">
        <v>983</v>
      </c>
      <c r="J189" s="26" t="s">
        <v>984</v>
      </c>
      <c r="K189" s="26">
        <v>2</v>
      </c>
      <c r="L189" s="26" t="s">
        <v>17</v>
      </c>
      <c r="M189" s="26" t="s">
        <v>49</v>
      </c>
      <c r="N189" s="26" t="s">
        <v>985</v>
      </c>
      <c r="O189" s="31">
        <v>8.3333333333333329E-2</v>
      </c>
      <c r="P189" s="26">
        <v>29</v>
      </c>
      <c r="Q189" s="26">
        <v>3</v>
      </c>
      <c r="R189" s="26" t="s">
        <v>15</v>
      </c>
      <c r="S189" s="26" t="s">
        <v>979</v>
      </c>
      <c r="T189" s="26" t="s">
        <v>708</v>
      </c>
      <c r="U189" s="26" t="s">
        <v>23</v>
      </c>
      <c r="V189" s="26" t="s">
        <v>46</v>
      </c>
      <c r="W189" s="26" t="s">
        <v>486</v>
      </c>
      <c r="X189" s="26" t="s">
        <v>47</v>
      </c>
      <c r="Y189" s="26">
        <v>98</v>
      </c>
      <c r="Z189" s="26">
        <v>97</v>
      </c>
    </row>
    <row r="190" spans="2:26" ht="12.75" hidden="1" customHeight="1" outlineLevel="2">
      <c r="B190" s="49" t="s">
        <v>1041</v>
      </c>
      <c r="C190" s="26" t="s">
        <v>970</v>
      </c>
      <c r="D190" s="26" t="s">
        <v>971</v>
      </c>
      <c r="E190" s="26" t="s">
        <v>972</v>
      </c>
      <c r="F190" s="26" t="s">
        <v>973</v>
      </c>
      <c r="G190" s="26" t="s">
        <v>974</v>
      </c>
      <c r="H190" s="26" t="s">
        <v>975</v>
      </c>
      <c r="I190" s="26" t="s">
        <v>1006</v>
      </c>
      <c r="J190" s="26" t="s">
        <v>1007</v>
      </c>
      <c r="K190" s="26">
        <v>2</v>
      </c>
      <c r="L190" s="26" t="s">
        <v>17</v>
      </c>
      <c r="M190" s="26" t="s">
        <v>49</v>
      </c>
      <c r="N190" s="26" t="s">
        <v>1008</v>
      </c>
      <c r="O190" s="31">
        <v>8.3333333333333329E-2</v>
      </c>
      <c r="P190" s="26">
        <v>32</v>
      </c>
      <c r="Q190" s="26">
        <v>3</v>
      </c>
      <c r="R190" s="26" t="s">
        <v>15</v>
      </c>
      <c r="S190" s="26" t="s">
        <v>979</v>
      </c>
      <c r="T190" s="26" t="s">
        <v>708</v>
      </c>
      <c r="U190" s="26" t="s">
        <v>23</v>
      </c>
      <c r="V190" s="26" t="s">
        <v>46</v>
      </c>
      <c r="W190" s="26" t="s">
        <v>486</v>
      </c>
      <c r="X190" s="26" t="s">
        <v>47</v>
      </c>
      <c r="Y190" s="26">
        <v>99</v>
      </c>
      <c r="Z190" s="26">
        <v>96</v>
      </c>
    </row>
    <row r="191" spans="2:26" ht="12.75" hidden="1" customHeight="1" outlineLevel="2">
      <c r="B191" s="49" t="s">
        <v>1041</v>
      </c>
      <c r="C191" s="26" t="s">
        <v>970</v>
      </c>
      <c r="D191" s="26" t="s">
        <v>971</v>
      </c>
      <c r="E191" s="26" t="s">
        <v>972</v>
      </c>
      <c r="F191" s="26" t="s">
        <v>973</v>
      </c>
      <c r="G191" s="26" t="s">
        <v>974</v>
      </c>
      <c r="H191" s="26" t="s">
        <v>975</v>
      </c>
      <c r="I191" s="26" t="s">
        <v>1009</v>
      </c>
      <c r="J191" s="26" t="s">
        <v>1010</v>
      </c>
      <c r="K191" s="26">
        <v>1</v>
      </c>
      <c r="L191" s="26" t="s">
        <v>6</v>
      </c>
      <c r="M191" s="26" t="s">
        <v>49</v>
      </c>
      <c r="N191" s="26" t="s">
        <v>978</v>
      </c>
      <c r="O191" s="31">
        <v>0.41666666666666669</v>
      </c>
      <c r="P191" s="26">
        <v>15</v>
      </c>
      <c r="Q191" s="26">
        <v>3</v>
      </c>
      <c r="R191" s="26" t="s">
        <v>7</v>
      </c>
      <c r="S191" s="26" t="s">
        <v>979</v>
      </c>
      <c r="T191" s="26" t="s">
        <v>708</v>
      </c>
      <c r="U191" s="26" t="s">
        <v>23</v>
      </c>
      <c r="V191" s="26" t="s">
        <v>46</v>
      </c>
      <c r="W191" s="26" t="s">
        <v>114</v>
      </c>
      <c r="X191" s="26" t="s">
        <v>47</v>
      </c>
      <c r="Y191" s="26">
        <v>100</v>
      </c>
      <c r="Z191" s="26">
        <v>97</v>
      </c>
    </row>
    <row r="192" spans="2:26" ht="12.75" hidden="1" customHeight="1" outlineLevel="2">
      <c r="B192" s="49" t="s">
        <v>1041</v>
      </c>
      <c r="C192" s="26" t="s">
        <v>1053</v>
      </c>
      <c r="D192" s="26" t="s">
        <v>1054</v>
      </c>
      <c r="E192" s="26" t="s">
        <v>1055</v>
      </c>
      <c r="F192" s="26">
        <v>30253</v>
      </c>
      <c r="G192" s="26">
        <v>7709543522</v>
      </c>
      <c r="H192" s="26" t="s">
        <v>1056</v>
      </c>
      <c r="I192" s="26" t="s">
        <v>1057</v>
      </c>
      <c r="J192" s="26" t="s">
        <v>1058</v>
      </c>
      <c r="K192" s="26">
        <v>2</v>
      </c>
      <c r="L192" s="26" t="s">
        <v>17</v>
      </c>
      <c r="M192" s="26" t="s">
        <v>49</v>
      </c>
      <c r="N192" s="26" t="s">
        <v>1059</v>
      </c>
      <c r="O192" s="26"/>
      <c r="P192" s="26" t="s">
        <v>1060</v>
      </c>
      <c r="Q192" s="26">
        <v>3</v>
      </c>
      <c r="R192" s="26" t="s">
        <v>15</v>
      </c>
      <c r="S192" s="26" t="s">
        <v>1061</v>
      </c>
      <c r="T192" s="26" t="s">
        <v>1061</v>
      </c>
      <c r="U192" s="26" t="s">
        <v>23</v>
      </c>
      <c r="V192" s="26" t="s">
        <v>46</v>
      </c>
      <c r="W192" s="26" t="s">
        <v>114</v>
      </c>
      <c r="X192" s="26" t="s">
        <v>47</v>
      </c>
      <c r="Y192" s="26">
        <v>98</v>
      </c>
      <c r="Z192" s="26">
        <v>98</v>
      </c>
    </row>
    <row r="193" spans="2:26" ht="12.75" hidden="1" customHeight="1" outlineLevel="2">
      <c r="B193" s="49" t="s">
        <v>1041</v>
      </c>
      <c r="C193" s="27" t="s">
        <v>1170</v>
      </c>
      <c r="D193" s="27" t="s">
        <v>1171</v>
      </c>
      <c r="E193" s="27" t="s">
        <v>972</v>
      </c>
      <c r="F193" s="27">
        <v>30281</v>
      </c>
      <c r="G193" s="27" t="s">
        <v>1172</v>
      </c>
      <c r="H193" s="27" t="s">
        <v>1173</v>
      </c>
      <c r="I193" s="27" t="s">
        <v>1174</v>
      </c>
      <c r="J193" s="27" t="s">
        <v>1175</v>
      </c>
      <c r="K193" s="27">
        <v>1</v>
      </c>
      <c r="L193" s="27" t="s">
        <v>16</v>
      </c>
      <c r="M193" s="27" t="s">
        <v>49</v>
      </c>
      <c r="N193" s="27"/>
      <c r="O193" s="27"/>
      <c r="P193" s="33"/>
      <c r="Q193" s="27">
        <v>3</v>
      </c>
      <c r="R193" s="27" t="s">
        <v>7</v>
      </c>
      <c r="S193" s="27" t="s">
        <v>1176</v>
      </c>
      <c r="T193" s="27" t="s">
        <v>1046</v>
      </c>
      <c r="U193" s="27" t="s">
        <v>23</v>
      </c>
      <c r="V193" s="26" t="s">
        <v>46</v>
      </c>
      <c r="W193" s="26" t="s">
        <v>114</v>
      </c>
      <c r="X193" s="26" t="s">
        <v>47</v>
      </c>
      <c r="Y193" s="26">
        <v>100</v>
      </c>
      <c r="Z193" s="26">
        <v>100</v>
      </c>
    </row>
    <row r="194" spans="2:26" ht="12.75" hidden="1" customHeight="1" outlineLevel="2">
      <c r="B194" s="49" t="s">
        <v>1041</v>
      </c>
      <c r="C194" s="27" t="s">
        <v>1170</v>
      </c>
      <c r="D194" s="27" t="s">
        <v>1171</v>
      </c>
      <c r="E194" s="27" t="s">
        <v>972</v>
      </c>
      <c r="F194" s="27">
        <v>30281</v>
      </c>
      <c r="G194" s="27" t="s">
        <v>1172</v>
      </c>
      <c r="H194" s="27" t="s">
        <v>1173</v>
      </c>
      <c r="I194" s="27" t="s">
        <v>1177</v>
      </c>
      <c r="J194" s="27" t="s">
        <v>1178</v>
      </c>
      <c r="K194" s="26">
        <v>1</v>
      </c>
      <c r="L194" s="27" t="s">
        <v>16</v>
      </c>
      <c r="M194" s="27" t="s">
        <v>49</v>
      </c>
      <c r="N194" s="26"/>
      <c r="O194" s="26"/>
      <c r="P194" s="26"/>
      <c r="Q194" s="26">
        <v>3</v>
      </c>
      <c r="R194" s="26" t="s">
        <v>7</v>
      </c>
      <c r="S194" s="27" t="s">
        <v>1176</v>
      </c>
      <c r="T194" s="27" t="s">
        <v>1046</v>
      </c>
      <c r="U194" s="26" t="s">
        <v>23</v>
      </c>
      <c r="V194" s="26" t="s">
        <v>46</v>
      </c>
      <c r="W194" s="26" t="s">
        <v>114</v>
      </c>
      <c r="X194" s="26" t="s">
        <v>47</v>
      </c>
      <c r="Y194" s="26">
        <v>98</v>
      </c>
      <c r="Z194" s="26">
        <v>98</v>
      </c>
    </row>
    <row r="195" spans="2:26" ht="12.75" hidden="1" customHeight="1" outlineLevel="2">
      <c r="B195" s="49" t="s">
        <v>1041</v>
      </c>
      <c r="C195" s="27" t="s">
        <v>1170</v>
      </c>
      <c r="D195" s="27" t="s">
        <v>1171</v>
      </c>
      <c r="E195" s="27" t="s">
        <v>972</v>
      </c>
      <c r="F195" s="27">
        <v>30281</v>
      </c>
      <c r="G195" s="27" t="s">
        <v>1172</v>
      </c>
      <c r="H195" s="27" t="s">
        <v>1173</v>
      </c>
      <c r="I195" s="27" t="s">
        <v>1179</v>
      </c>
      <c r="J195" s="27" t="s">
        <v>1180</v>
      </c>
      <c r="K195" s="26">
        <v>1</v>
      </c>
      <c r="L195" s="27" t="s">
        <v>16</v>
      </c>
      <c r="M195" s="27" t="s">
        <v>49</v>
      </c>
      <c r="N195" s="26"/>
      <c r="O195" s="26"/>
      <c r="P195" s="26"/>
      <c r="Q195" s="26">
        <v>3</v>
      </c>
      <c r="R195" s="27" t="s">
        <v>7</v>
      </c>
      <c r="S195" s="27" t="s">
        <v>1176</v>
      </c>
      <c r="T195" s="27" t="s">
        <v>1046</v>
      </c>
      <c r="U195" s="27" t="s">
        <v>23</v>
      </c>
      <c r="V195" s="26" t="s">
        <v>46</v>
      </c>
      <c r="W195" s="26" t="s">
        <v>114</v>
      </c>
      <c r="X195" s="26" t="s">
        <v>47</v>
      </c>
      <c r="Y195" s="26">
        <v>99</v>
      </c>
      <c r="Z195" s="26">
        <v>97</v>
      </c>
    </row>
    <row r="196" spans="2:26" ht="12.75" hidden="1" customHeight="1" outlineLevel="2">
      <c r="B196" s="49" t="s">
        <v>1041</v>
      </c>
      <c r="C196" s="27" t="s">
        <v>1170</v>
      </c>
      <c r="D196" s="27" t="s">
        <v>1171</v>
      </c>
      <c r="E196" s="27" t="s">
        <v>972</v>
      </c>
      <c r="F196" s="27">
        <v>30281</v>
      </c>
      <c r="G196" s="27" t="s">
        <v>1172</v>
      </c>
      <c r="H196" s="27" t="s">
        <v>1173</v>
      </c>
      <c r="I196" s="30" t="s">
        <v>1181</v>
      </c>
      <c r="J196" s="30" t="s">
        <v>1182</v>
      </c>
      <c r="K196" s="26">
        <v>1</v>
      </c>
      <c r="L196" s="30" t="s">
        <v>16</v>
      </c>
      <c r="M196" s="30" t="s">
        <v>49</v>
      </c>
      <c r="N196" s="26"/>
      <c r="O196" s="26"/>
      <c r="P196" s="26"/>
      <c r="Q196" s="26">
        <v>3</v>
      </c>
      <c r="R196" s="30" t="s">
        <v>7</v>
      </c>
      <c r="S196" s="30" t="s">
        <v>1176</v>
      </c>
      <c r="T196" s="30" t="s">
        <v>1046</v>
      </c>
      <c r="U196" s="30" t="s">
        <v>23</v>
      </c>
      <c r="V196" s="26" t="s">
        <v>46</v>
      </c>
      <c r="W196" s="26" t="s">
        <v>114</v>
      </c>
      <c r="X196" s="26" t="s">
        <v>47</v>
      </c>
      <c r="Y196" s="26">
        <v>96</v>
      </c>
      <c r="Z196" s="26">
        <v>98</v>
      </c>
    </row>
    <row r="197" spans="2:26" ht="12.75" hidden="1" customHeight="1" outlineLevel="2">
      <c r="B197" s="49" t="s">
        <v>1041</v>
      </c>
      <c r="C197" s="27" t="s">
        <v>1170</v>
      </c>
      <c r="D197" s="27" t="s">
        <v>1171</v>
      </c>
      <c r="E197" s="27" t="s">
        <v>972</v>
      </c>
      <c r="F197" s="27">
        <v>30281</v>
      </c>
      <c r="G197" s="27" t="s">
        <v>1172</v>
      </c>
      <c r="H197" s="27" t="s">
        <v>1173</v>
      </c>
      <c r="I197" s="30" t="s">
        <v>1179</v>
      </c>
      <c r="J197" s="30" t="s">
        <v>1183</v>
      </c>
      <c r="K197" s="26">
        <v>1</v>
      </c>
      <c r="L197" s="30" t="s">
        <v>16</v>
      </c>
      <c r="M197" s="30" t="s">
        <v>49</v>
      </c>
      <c r="N197" s="26"/>
      <c r="O197" s="26"/>
      <c r="P197" s="26"/>
      <c r="Q197" s="26">
        <v>3</v>
      </c>
      <c r="R197" s="30" t="s">
        <v>7</v>
      </c>
      <c r="S197" s="30" t="s">
        <v>1176</v>
      </c>
      <c r="T197" s="30" t="s">
        <v>1046</v>
      </c>
      <c r="U197" s="30" t="s">
        <v>23</v>
      </c>
      <c r="V197" s="26" t="s">
        <v>46</v>
      </c>
      <c r="W197" s="26" t="s">
        <v>114</v>
      </c>
      <c r="X197" s="26" t="s">
        <v>47</v>
      </c>
      <c r="Y197" s="26">
        <v>99</v>
      </c>
      <c r="Z197" s="26">
        <v>98</v>
      </c>
    </row>
    <row r="198" spans="2:26" ht="12.75" hidden="1" customHeight="1" outlineLevel="2">
      <c r="B198" s="49" t="s">
        <v>1041</v>
      </c>
      <c r="C198" s="27" t="s">
        <v>1170</v>
      </c>
      <c r="D198" s="27" t="s">
        <v>1171</v>
      </c>
      <c r="E198" s="27" t="s">
        <v>972</v>
      </c>
      <c r="F198" s="27">
        <v>30281</v>
      </c>
      <c r="G198" s="27" t="s">
        <v>1172</v>
      </c>
      <c r="H198" s="27" t="s">
        <v>1173</v>
      </c>
      <c r="I198" s="30" t="s">
        <v>1184</v>
      </c>
      <c r="J198" s="30" t="s">
        <v>1185</v>
      </c>
      <c r="K198" s="26">
        <v>1</v>
      </c>
      <c r="L198" s="30" t="s">
        <v>16</v>
      </c>
      <c r="M198" s="30" t="s">
        <v>49</v>
      </c>
      <c r="N198" s="26"/>
      <c r="O198" s="26"/>
      <c r="P198" s="26"/>
      <c r="Q198" s="26">
        <v>3</v>
      </c>
      <c r="R198" s="30" t="s">
        <v>7</v>
      </c>
      <c r="S198" s="30" t="s">
        <v>1176</v>
      </c>
      <c r="T198" s="30" t="s">
        <v>1046</v>
      </c>
      <c r="U198" s="30" t="s">
        <v>23</v>
      </c>
      <c r="V198" s="26" t="s">
        <v>46</v>
      </c>
      <c r="W198" s="26" t="s">
        <v>114</v>
      </c>
      <c r="X198" s="26" t="s">
        <v>47</v>
      </c>
      <c r="Y198" s="26">
        <v>96</v>
      </c>
      <c r="Z198" s="26">
        <v>96</v>
      </c>
    </row>
    <row r="199" spans="2:26" ht="12.75" hidden="1" customHeight="1" outlineLevel="2">
      <c r="B199" s="49" t="s">
        <v>1041</v>
      </c>
      <c r="C199" s="27" t="s">
        <v>1170</v>
      </c>
      <c r="D199" s="27" t="s">
        <v>1171</v>
      </c>
      <c r="E199" s="27" t="s">
        <v>972</v>
      </c>
      <c r="F199" s="27">
        <v>30281</v>
      </c>
      <c r="G199" s="27" t="s">
        <v>1172</v>
      </c>
      <c r="H199" s="27" t="s">
        <v>1173</v>
      </c>
      <c r="I199" s="30" t="s">
        <v>1186</v>
      </c>
      <c r="J199" s="30" t="s">
        <v>1187</v>
      </c>
      <c r="K199" s="26">
        <v>1</v>
      </c>
      <c r="L199" s="30" t="s">
        <v>16</v>
      </c>
      <c r="M199" s="30" t="s">
        <v>49</v>
      </c>
      <c r="N199" s="26"/>
      <c r="O199" s="26"/>
      <c r="P199" s="26"/>
      <c r="Q199" s="26">
        <v>3</v>
      </c>
      <c r="R199" s="30" t="s">
        <v>7</v>
      </c>
      <c r="S199" s="30" t="s">
        <v>1176</v>
      </c>
      <c r="T199" s="30" t="s">
        <v>1046</v>
      </c>
      <c r="U199" s="30" t="s">
        <v>23</v>
      </c>
      <c r="V199" s="26" t="s">
        <v>46</v>
      </c>
      <c r="W199" s="26" t="s">
        <v>114</v>
      </c>
      <c r="X199" s="26" t="s">
        <v>47</v>
      </c>
      <c r="Y199" s="26">
        <v>100</v>
      </c>
      <c r="Z199" s="26">
        <v>96</v>
      </c>
    </row>
    <row r="200" spans="2:26" ht="12.75" hidden="1" customHeight="1" outlineLevel="2">
      <c r="B200" s="49" t="s">
        <v>1041</v>
      </c>
      <c r="C200" s="27" t="s">
        <v>1170</v>
      </c>
      <c r="D200" s="27" t="s">
        <v>1171</v>
      </c>
      <c r="E200" s="27" t="s">
        <v>972</v>
      </c>
      <c r="F200" s="27">
        <v>30281</v>
      </c>
      <c r="G200" s="27" t="s">
        <v>1172</v>
      </c>
      <c r="H200" s="27" t="s">
        <v>1173</v>
      </c>
      <c r="I200" s="30" t="s">
        <v>1188</v>
      </c>
      <c r="J200" s="30" t="s">
        <v>1189</v>
      </c>
      <c r="K200" s="26">
        <v>1</v>
      </c>
      <c r="L200" s="30" t="s">
        <v>16</v>
      </c>
      <c r="M200" s="30" t="s">
        <v>49</v>
      </c>
      <c r="N200" s="26"/>
      <c r="O200" s="26"/>
      <c r="P200" s="26"/>
      <c r="Q200" s="26">
        <v>3</v>
      </c>
      <c r="R200" s="30" t="s">
        <v>7</v>
      </c>
      <c r="S200" s="30" t="s">
        <v>1176</v>
      </c>
      <c r="T200" s="30" t="s">
        <v>1046</v>
      </c>
      <c r="U200" s="30" t="s">
        <v>23</v>
      </c>
      <c r="V200" s="26" t="s">
        <v>46</v>
      </c>
      <c r="W200" s="26" t="s">
        <v>114</v>
      </c>
      <c r="X200" s="26" t="s">
        <v>47</v>
      </c>
      <c r="Y200" s="26">
        <v>100</v>
      </c>
      <c r="Z200" s="26">
        <v>100</v>
      </c>
    </row>
    <row r="201" spans="2:26" ht="12.75" hidden="1" customHeight="1" outlineLevel="2">
      <c r="B201" s="49" t="s">
        <v>1041</v>
      </c>
      <c r="C201" s="26" t="s">
        <v>1193</v>
      </c>
      <c r="D201" s="27" t="s">
        <v>1194</v>
      </c>
      <c r="E201" s="26" t="s">
        <v>972</v>
      </c>
      <c r="F201" s="26">
        <v>30252</v>
      </c>
      <c r="G201" s="27" t="s">
        <v>1195</v>
      </c>
      <c r="H201" s="30" t="s">
        <v>1221</v>
      </c>
      <c r="I201" s="30" t="s">
        <v>1222</v>
      </c>
      <c r="J201" s="30" t="s">
        <v>1223</v>
      </c>
      <c r="K201" s="26">
        <v>1</v>
      </c>
      <c r="L201" s="27" t="s">
        <v>17</v>
      </c>
      <c r="M201" s="26" t="s">
        <v>49</v>
      </c>
      <c r="N201" s="35" t="s">
        <v>1224</v>
      </c>
      <c r="O201" s="26">
        <v>2</v>
      </c>
      <c r="P201" s="26">
        <v>45</v>
      </c>
      <c r="Q201" s="26">
        <v>3</v>
      </c>
      <c r="R201" s="26" t="s">
        <v>7</v>
      </c>
      <c r="S201" s="34" t="s">
        <v>1200</v>
      </c>
      <c r="T201" s="27" t="s">
        <v>1201</v>
      </c>
      <c r="U201" s="26" t="s">
        <v>23</v>
      </c>
      <c r="V201" s="26" t="s">
        <v>46</v>
      </c>
      <c r="W201" s="26" t="s">
        <v>114</v>
      </c>
      <c r="X201" s="26" t="s">
        <v>47</v>
      </c>
      <c r="Y201" s="26">
        <v>98</v>
      </c>
      <c r="Z201" s="26">
        <v>98</v>
      </c>
    </row>
    <row r="202" spans="2:26" ht="12.75" hidden="1" customHeight="1" outlineLevel="2">
      <c r="B202" s="49" t="s">
        <v>1041</v>
      </c>
      <c r="C202" s="26" t="s">
        <v>1239</v>
      </c>
      <c r="D202" s="26" t="s">
        <v>1240</v>
      </c>
      <c r="E202" s="26" t="s">
        <v>972</v>
      </c>
      <c r="F202" s="26">
        <v>30252</v>
      </c>
      <c r="G202" s="26" t="s">
        <v>1241</v>
      </c>
      <c r="H202" s="26" t="s">
        <v>1248</v>
      </c>
      <c r="I202" s="26" t="s">
        <v>1249</v>
      </c>
      <c r="J202" s="26" t="s">
        <v>1250</v>
      </c>
      <c r="K202" s="26">
        <v>1</v>
      </c>
      <c r="L202" s="26" t="s">
        <v>6</v>
      </c>
      <c r="M202" s="26" t="s">
        <v>49</v>
      </c>
      <c r="N202" s="26" t="s">
        <v>1251</v>
      </c>
      <c r="O202" s="26">
        <v>2</v>
      </c>
      <c r="P202" s="26">
        <v>53</v>
      </c>
      <c r="Q202" s="26">
        <v>3</v>
      </c>
      <c r="R202" s="26" t="s">
        <v>7</v>
      </c>
      <c r="S202" s="26" t="s">
        <v>1246</v>
      </c>
      <c r="T202" s="26" t="s">
        <v>1247</v>
      </c>
      <c r="U202" s="26" t="s">
        <v>23</v>
      </c>
      <c r="V202" s="26" t="s">
        <v>46</v>
      </c>
      <c r="W202" s="26" t="s">
        <v>114</v>
      </c>
      <c r="X202" s="26" t="s">
        <v>47</v>
      </c>
      <c r="Y202" s="26">
        <v>100</v>
      </c>
      <c r="Z202" s="26">
        <v>100</v>
      </c>
    </row>
    <row r="203" spans="2:26" ht="12.75" hidden="1" customHeight="1" outlineLevel="2">
      <c r="B203" s="49" t="s">
        <v>1041</v>
      </c>
      <c r="C203" s="26" t="s">
        <v>970</v>
      </c>
      <c r="D203" s="26" t="s">
        <v>971</v>
      </c>
      <c r="E203" s="26" t="s">
        <v>972</v>
      </c>
      <c r="F203" s="26" t="s">
        <v>973</v>
      </c>
      <c r="G203" s="26" t="s">
        <v>974</v>
      </c>
      <c r="H203" s="26" t="s">
        <v>975</v>
      </c>
      <c r="I203" s="26" t="s">
        <v>994</v>
      </c>
      <c r="J203" s="26" t="s">
        <v>995</v>
      </c>
      <c r="K203" s="26">
        <v>1</v>
      </c>
      <c r="L203" s="26" t="s">
        <v>17</v>
      </c>
      <c r="M203" s="26" t="s">
        <v>50</v>
      </c>
      <c r="N203" s="26" t="s">
        <v>996</v>
      </c>
      <c r="O203" s="31">
        <v>8.3333333333333329E-2</v>
      </c>
      <c r="P203" s="26">
        <v>39</v>
      </c>
      <c r="Q203" s="26">
        <v>3</v>
      </c>
      <c r="R203" s="26" t="s">
        <v>7</v>
      </c>
      <c r="S203" s="26" t="s">
        <v>979</v>
      </c>
      <c r="T203" s="26" t="s">
        <v>708</v>
      </c>
      <c r="U203" s="26" t="s">
        <v>23</v>
      </c>
      <c r="V203" s="26" t="s">
        <v>46</v>
      </c>
      <c r="W203" s="26" t="s">
        <v>114</v>
      </c>
      <c r="X203" s="26" t="s">
        <v>47</v>
      </c>
      <c r="Y203" s="26">
        <v>99</v>
      </c>
      <c r="Z203" s="26">
        <v>99</v>
      </c>
    </row>
    <row r="204" spans="2:26" ht="12.75" hidden="1" customHeight="1" outlineLevel="2">
      <c r="B204" s="49" t="s">
        <v>1041</v>
      </c>
      <c r="C204" s="26" t="s">
        <v>1139</v>
      </c>
      <c r="D204" s="26" t="s">
        <v>1140</v>
      </c>
      <c r="E204" s="26" t="s">
        <v>1141</v>
      </c>
      <c r="F204" s="26">
        <v>30228</v>
      </c>
      <c r="G204" s="26" t="s">
        <v>1142</v>
      </c>
      <c r="H204" s="26" t="s">
        <v>1143</v>
      </c>
      <c r="I204" s="26" t="s">
        <v>1164</v>
      </c>
      <c r="J204" s="26" t="s">
        <v>1165</v>
      </c>
      <c r="K204" s="26">
        <v>1</v>
      </c>
      <c r="L204" s="26" t="s">
        <v>17</v>
      </c>
      <c r="M204" s="26" t="s">
        <v>50</v>
      </c>
      <c r="N204" s="26" t="s">
        <v>1166</v>
      </c>
      <c r="O204" s="26">
        <v>4</v>
      </c>
      <c r="P204" s="26">
        <v>15</v>
      </c>
      <c r="Q204" s="26">
        <v>3</v>
      </c>
      <c r="R204" s="26" t="s">
        <v>15</v>
      </c>
      <c r="S204" s="26" t="s">
        <v>1147</v>
      </c>
      <c r="T204" s="26" t="s">
        <v>1148</v>
      </c>
      <c r="U204" s="26" t="s">
        <v>10</v>
      </c>
      <c r="V204" s="26" t="s">
        <v>46</v>
      </c>
      <c r="W204" s="26" t="s">
        <v>114</v>
      </c>
      <c r="X204" s="26" t="s">
        <v>47</v>
      </c>
      <c r="Y204" s="26">
        <v>96</v>
      </c>
      <c r="Z204" s="26">
        <v>97</v>
      </c>
    </row>
    <row r="205" spans="2:26" ht="12.75" hidden="1" customHeight="1" outlineLevel="2">
      <c r="B205" s="49" t="s">
        <v>1041</v>
      </c>
      <c r="C205" s="26" t="s">
        <v>970</v>
      </c>
      <c r="D205" s="26" t="s">
        <v>971</v>
      </c>
      <c r="E205" s="26" t="s">
        <v>972</v>
      </c>
      <c r="F205" s="26" t="s">
        <v>973</v>
      </c>
      <c r="G205" s="26" t="s">
        <v>974</v>
      </c>
      <c r="H205" s="26" t="s">
        <v>975</v>
      </c>
      <c r="I205" s="26" t="s">
        <v>986</v>
      </c>
      <c r="J205" s="32" t="s">
        <v>987</v>
      </c>
      <c r="K205" s="26">
        <v>1</v>
      </c>
      <c r="L205" s="26" t="s">
        <v>17</v>
      </c>
      <c r="M205" s="26" t="s">
        <v>19</v>
      </c>
      <c r="N205" s="26" t="s">
        <v>988</v>
      </c>
      <c r="O205" s="31">
        <v>0.125</v>
      </c>
      <c r="P205" s="26">
        <v>52</v>
      </c>
      <c r="Q205" s="26">
        <v>4</v>
      </c>
      <c r="R205" s="26" t="s">
        <v>7</v>
      </c>
      <c r="S205" s="26" t="s">
        <v>989</v>
      </c>
      <c r="T205" s="26" t="s">
        <v>990</v>
      </c>
      <c r="U205" s="26" t="s">
        <v>23</v>
      </c>
      <c r="V205" s="26" t="s">
        <v>47</v>
      </c>
      <c r="W205" s="26" t="s">
        <v>46</v>
      </c>
      <c r="X205" s="26" t="s">
        <v>47</v>
      </c>
      <c r="Y205" s="26">
        <v>98</v>
      </c>
      <c r="Z205" s="26">
        <v>99</v>
      </c>
    </row>
    <row r="206" spans="2:26" ht="12.75" hidden="1" customHeight="1" outlineLevel="2">
      <c r="B206" s="49" t="s">
        <v>1041</v>
      </c>
      <c r="C206" s="27" t="s">
        <v>1104</v>
      </c>
      <c r="D206" s="27" t="s">
        <v>1105</v>
      </c>
      <c r="E206" s="27" t="s">
        <v>1040</v>
      </c>
      <c r="F206" s="26">
        <v>30281</v>
      </c>
      <c r="G206" s="30" t="s">
        <v>1106</v>
      </c>
      <c r="H206" s="30" t="s">
        <v>1127</v>
      </c>
      <c r="I206" s="30" t="s">
        <v>1128</v>
      </c>
      <c r="J206" s="30" t="s">
        <v>1129</v>
      </c>
      <c r="K206" s="26">
        <v>1</v>
      </c>
      <c r="L206" s="26" t="s">
        <v>17</v>
      </c>
      <c r="M206" s="26" t="s">
        <v>19</v>
      </c>
      <c r="N206" s="27" t="s">
        <v>1130</v>
      </c>
      <c r="O206" s="26"/>
      <c r="P206" s="26"/>
      <c r="Q206" s="26">
        <v>4</v>
      </c>
      <c r="R206" s="26" t="s">
        <v>7</v>
      </c>
      <c r="S206" s="27" t="s">
        <v>1131</v>
      </c>
      <c r="T206" s="27" t="s">
        <v>1132</v>
      </c>
      <c r="U206" s="26" t="s">
        <v>23</v>
      </c>
      <c r="V206" s="26" t="s">
        <v>47</v>
      </c>
      <c r="W206" s="26" t="s">
        <v>46</v>
      </c>
      <c r="X206" s="26" t="s">
        <v>47</v>
      </c>
      <c r="Y206" s="26">
        <v>99</v>
      </c>
      <c r="Z206" s="26">
        <v>96</v>
      </c>
    </row>
    <row r="207" spans="2:26" ht="12.75" hidden="1" customHeight="1" outlineLevel="2">
      <c r="B207" s="49" t="s">
        <v>1041</v>
      </c>
      <c r="C207" s="30" t="s">
        <v>955</v>
      </c>
      <c r="D207" s="30" t="s">
        <v>956</v>
      </c>
      <c r="E207" s="30" t="s">
        <v>957</v>
      </c>
      <c r="F207" s="26">
        <v>30228</v>
      </c>
      <c r="G207" s="30" t="s">
        <v>958</v>
      </c>
      <c r="H207" s="30" t="s">
        <v>965</v>
      </c>
      <c r="I207" s="30" t="s">
        <v>966</v>
      </c>
      <c r="J207" s="30" t="s">
        <v>967</v>
      </c>
      <c r="K207" s="26">
        <v>3</v>
      </c>
      <c r="L207" s="26" t="s">
        <v>6</v>
      </c>
      <c r="M207" s="26" t="s">
        <v>52</v>
      </c>
      <c r="N207" s="30" t="s">
        <v>968</v>
      </c>
      <c r="O207" s="26">
        <v>3</v>
      </c>
      <c r="P207" s="26">
        <v>39</v>
      </c>
      <c r="Q207" s="26">
        <v>4</v>
      </c>
      <c r="R207" s="26" t="s">
        <v>15</v>
      </c>
      <c r="S207" s="30" t="s">
        <v>969</v>
      </c>
      <c r="T207" s="30" t="s">
        <v>533</v>
      </c>
      <c r="U207" s="30" t="s">
        <v>23</v>
      </c>
      <c r="V207" s="26" t="s">
        <v>46</v>
      </c>
      <c r="W207" s="26" t="s">
        <v>46</v>
      </c>
      <c r="X207" s="26" t="s">
        <v>47</v>
      </c>
      <c r="Y207" s="26">
        <v>97</v>
      </c>
      <c r="Z207" s="26">
        <v>97</v>
      </c>
    </row>
    <row r="208" spans="2:26" ht="12.75" hidden="1" customHeight="1" outlineLevel="2">
      <c r="B208" s="49" t="s">
        <v>1041</v>
      </c>
      <c r="C208" s="26" t="s">
        <v>970</v>
      </c>
      <c r="D208" s="26" t="s">
        <v>971</v>
      </c>
      <c r="E208" s="26" t="s">
        <v>972</v>
      </c>
      <c r="F208" s="26" t="s">
        <v>973</v>
      </c>
      <c r="G208" s="26" t="s">
        <v>974</v>
      </c>
      <c r="H208" s="26" t="s">
        <v>975</v>
      </c>
      <c r="I208" s="26" t="s">
        <v>1018</v>
      </c>
      <c r="J208" s="26" t="s">
        <v>1019</v>
      </c>
      <c r="K208" s="26">
        <v>1</v>
      </c>
      <c r="L208" s="26" t="s">
        <v>6</v>
      </c>
      <c r="M208" s="26" t="s">
        <v>21</v>
      </c>
      <c r="N208" s="26" t="s">
        <v>1020</v>
      </c>
      <c r="O208" s="31">
        <v>0.125</v>
      </c>
      <c r="P208" s="26">
        <v>50</v>
      </c>
      <c r="Q208" s="26">
        <v>4</v>
      </c>
      <c r="R208" s="26" t="s">
        <v>8</v>
      </c>
      <c r="S208" s="26" t="s">
        <v>979</v>
      </c>
      <c r="T208" s="26" t="s">
        <v>708</v>
      </c>
      <c r="U208" s="26" t="s">
        <v>23</v>
      </c>
      <c r="V208" s="26" t="s">
        <v>46</v>
      </c>
      <c r="W208" s="26" t="s">
        <v>46</v>
      </c>
      <c r="X208" s="26" t="s">
        <v>47</v>
      </c>
      <c r="Y208" s="26">
        <v>97</v>
      </c>
      <c r="Z208" s="26">
        <v>97</v>
      </c>
    </row>
    <row r="209" spans="2:26" ht="12.75" hidden="1" customHeight="1" outlineLevel="2">
      <c r="B209" s="49" t="s">
        <v>1041</v>
      </c>
      <c r="C209" s="26" t="s">
        <v>1193</v>
      </c>
      <c r="D209" s="27" t="s">
        <v>1194</v>
      </c>
      <c r="E209" s="26" t="s">
        <v>972</v>
      </c>
      <c r="F209" s="26">
        <v>30252</v>
      </c>
      <c r="G209" s="26" t="s">
        <v>1195</v>
      </c>
      <c r="H209" s="27" t="s">
        <v>1208</v>
      </c>
      <c r="I209" s="27" t="s">
        <v>1209</v>
      </c>
      <c r="J209" s="27" t="s">
        <v>1210</v>
      </c>
      <c r="K209" s="26">
        <v>1</v>
      </c>
      <c r="L209" s="26" t="s">
        <v>17</v>
      </c>
      <c r="M209" s="26" t="s">
        <v>21</v>
      </c>
      <c r="N209" s="35" t="s">
        <v>1211</v>
      </c>
      <c r="O209" s="26">
        <v>3</v>
      </c>
      <c r="P209" s="26">
        <v>21</v>
      </c>
      <c r="Q209" s="26">
        <v>4</v>
      </c>
      <c r="R209" s="26" t="s">
        <v>8</v>
      </c>
      <c r="S209" s="34" t="s">
        <v>1200</v>
      </c>
      <c r="T209" s="27" t="s">
        <v>1201</v>
      </c>
      <c r="U209" s="26" t="s">
        <v>23</v>
      </c>
      <c r="V209" s="26" t="s">
        <v>46</v>
      </c>
      <c r="W209" s="26" t="s">
        <v>46</v>
      </c>
      <c r="X209" s="26" t="s">
        <v>47</v>
      </c>
      <c r="Y209" s="26">
        <v>99</v>
      </c>
      <c r="Z209" s="26">
        <v>98</v>
      </c>
    </row>
    <row r="210" spans="2:26" ht="12.75" hidden="1" customHeight="1" outlineLevel="2">
      <c r="B210" s="49" t="s">
        <v>1041</v>
      </c>
      <c r="C210" s="26" t="s">
        <v>1193</v>
      </c>
      <c r="D210" s="26" t="s">
        <v>1194</v>
      </c>
      <c r="E210" s="26" t="s">
        <v>972</v>
      </c>
      <c r="F210" s="26">
        <v>30252</v>
      </c>
      <c r="G210" s="27" t="s">
        <v>1195</v>
      </c>
      <c r="H210" s="30" t="s">
        <v>1231</v>
      </c>
      <c r="I210" s="30" t="s">
        <v>1232</v>
      </c>
      <c r="J210" s="30" t="s">
        <v>1233</v>
      </c>
      <c r="K210" s="26">
        <v>1</v>
      </c>
      <c r="L210" s="26" t="s">
        <v>6</v>
      </c>
      <c r="M210" s="26" t="s">
        <v>21</v>
      </c>
      <c r="N210" s="35" t="s">
        <v>1234</v>
      </c>
      <c r="O210" s="26">
        <v>6</v>
      </c>
      <c r="P210" s="26">
        <v>40</v>
      </c>
      <c r="Q210" s="26">
        <v>4</v>
      </c>
      <c r="R210" s="26" t="s">
        <v>8</v>
      </c>
      <c r="S210" s="34" t="s">
        <v>1200</v>
      </c>
      <c r="T210" s="27" t="s">
        <v>1201</v>
      </c>
      <c r="U210" s="27" t="s">
        <v>23</v>
      </c>
      <c r="V210" s="26" t="s">
        <v>46</v>
      </c>
      <c r="W210" s="26" t="s">
        <v>46</v>
      </c>
      <c r="X210" s="26" t="s">
        <v>47</v>
      </c>
      <c r="Y210" s="26">
        <v>100</v>
      </c>
      <c r="Z210" s="26">
        <v>100</v>
      </c>
    </row>
    <row r="211" spans="2:26" ht="12.75" hidden="1" customHeight="1" outlineLevel="2">
      <c r="B211" s="49" t="s">
        <v>1041</v>
      </c>
      <c r="C211" s="27" t="s">
        <v>912</v>
      </c>
      <c r="D211" s="26" t="s">
        <v>913</v>
      </c>
      <c r="E211" s="26" t="s">
        <v>914</v>
      </c>
      <c r="F211" s="28">
        <v>30248</v>
      </c>
      <c r="G211" s="26" t="s">
        <v>915</v>
      </c>
      <c r="H211" s="26" t="s">
        <v>933</v>
      </c>
      <c r="I211" s="26" t="s">
        <v>934</v>
      </c>
      <c r="J211" s="26" t="s">
        <v>935</v>
      </c>
      <c r="K211" s="26">
        <v>3</v>
      </c>
      <c r="L211" s="26" t="s">
        <v>6</v>
      </c>
      <c r="M211" s="26" t="s">
        <v>49</v>
      </c>
      <c r="N211" s="26" t="s">
        <v>936</v>
      </c>
      <c r="O211" s="26"/>
      <c r="P211" s="26"/>
      <c r="Q211" s="28">
        <v>4</v>
      </c>
      <c r="R211" s="26" t="s">
        <v>15</v>
      </c>
      <c r="S211" s="26" t="s">
        <v>920</v>
      </c>
      <c r="T211" s="29" t="s">
        <v>921</v>
      </c>
      <c r="U211" s="26" t="s">
        <v>23</v>
      </c>
      <c r="V211" s="26" t="s">
        <v>46</v>
      </c>
      <c r="W211" s="26" t="s">
        <v>46</v>
      </c>
      <c r="X211" s="26" t="s">
        <v>47</v>
      </c>
      <c r="Y211" s="26">
        <v>96</v>
      </c>
      <c r="Z211" s="26">
        <v>99</v>
      </c>
    </row>
    <row r="212" spans="2:26" ht="12.75" hidden="1" customHeight="1" outlineLevel="2">
      <c r="B212" s="49" t="s">
        <v>1041</v>
      </c>
      <c r="C212" s="26" t="s">
        <v>970</v>
      </c>
      <c r="D212" s="26" t="s">
        <v>971</v>
      </c>
      <c r="E212" s="26" t="s">
        <v>972</v>
      </c>
      <c r="F212" s="26" t="s">
        <v>973</v>
      </c>
      <c r="G212" s="26" t="s">
        <v>974</v>
      </c>
      <c r="H212" s="26" t="s">
        <v>975</v>
      </c>
      <c r="I212" s="26" t="s">
        <v>1000</v>
      </c>
      <c r="J212" s="26" t="s">
        <v>1001</v>
      </c>
      <c r="K212" s="26">
        <v>2</v>
      </c>
      <c r="L212" s="26" t="s">
        <v>17</v>
      </c>
      <c r="M212" s="26" t="s">
        <v>49</v>
      </c>
      <c r="N212" s="26" t="s">
        <v>1002</v>
      </c>
      <c r="O212" s="31">
        <v>0.125</v>
      </c>
      <c r="P212" s="26">
        <v>20</v>
      </c>
      <c r="Q212" s="26">
        <v>4</v>
      </c>
      <c r="R212" s="26" t="s">
        <v>15</v>
      </c>
      <c r="S212" s="26" t="s">
        <v>979</v>
      </c>
      <c r="T212" s="26" t="s">
        <v>708</v>
      </c>
      <c r="U212" s="26" t="s">
        <v>23</v>
      </c>
      <c r="V212" s="26" t="s">
        <v>46</v>
      </c>
      <c r="W212" s="26" t="s">
        <v>46</v>
      </c>
      <c r="X212" s="26" t="s">
        <v>47</v>
      </c>
      <c r="Y212" s="26">
        <v>96</v>
      </c>
      <c r="Z212" s="26">
        <v>96</v>
      </c>
    </row>
    <row r="213" spans="2:26" ht="12.75" hidden="1" customHeight="1" outlineLevel="2">
      <c r="B213" s="49" t="s">
        <v>1041</v>
      </c>
      <c r="C213" s="26" t="s">
        <v>970</v>
      </c>
      <c r="D213" s="26" t="s">
        <v>971</v>
      </c>
      <c r="E213" s="26" t="s">
        <v>972</v>
      </c>
      <c r="F213" s="26" t="s">
        <v>973</v>
      </c>
      <c r="G213" s="26" t="s">
        <v>974</v>
      </c>
      <c r="H213" s="26" t="s">
        <v>975</v>
      </c>
      <c r="I213" s="26" t="s">
        <v>1011</v>
      </c>
      <c r="J213" s="26" t="s">
        <v>1012</v>
      </c>
      <c r="K213" s="26">
        <v>1</v>
      </c>
      <c r="L213" s="26" t="s">
        <v>17</v>
      </c>
      <c r="M213" s="26" t="s">
        <v>49</v>
      </c>
      <c r="N213" s="26" t="s">
        <v>1013</v>
      </c>
      <c r="O213" s="31">
        <v>0.16666666666666666</v>
      </c>
      <c r="P213" s="26">
        <v>20</v>
      </c>
      <c r="Q213" s="26">
        <v>4</v>
      </c>
      <c r="R213" s="26" t="s">
        <v>7</v>
      </c>
      <c r="S213" s="26" t="s">
        <v>979</v>
      </c>
      <c r="T213" s="26" t="s">
        <v>708</v>
      </c>
      <c r="U213" s="26" t="s">
        <v>23</v>
      </c>
      <c r="V213" s="26" t="s">
        <v>46</v>
      </c>
      <c r="W213" s="26" t="s">
        <v>46</v>
      </c>
      <c r="X213" s="26" t="s">
        <v>47</v>
      </c>
      <c r="Y213" s="26">
        <v>97</v>
      </c>
      <c r="Z213" s="26">
        <v>98</v>
      </c>
    </row>
    <row r="214" spans="2:26" ht="12.75" hidden="1" customHeight="1" outlineLevel="2">
      <c r="B214" s="49" t="s">
        <v>1041</v>
      </c>
      <c r="C214" s="26" t="s">
        <v>1139</v>
      </c>
      <c r="D214" s="26" t="s">
        <v>1140</v>
      </c>
      <c r="E214" s="26" t="s">
        <v>1141</v>
      </c>
      <c r="F214" s="26">
        <v>30228</v>
      </c>
      <c r="G214" s="26" t="s">
        <v>1142</v>
      </c>
      <c r="H214" s="26" t="s">
        <v>1143</v>
      </c>
      <c r="I214" s="26" t="s">
        <v>1153</v>
      </c>
      <c r="J214" s="26" t="s">
        <v>1154</v>
      </c>
      <c r="K214" s="26">
        <v>1</v>
      </c>
      <c r="L214" s="26" t="s">
        <v>17</v>
      </c>
      <c r="M214" s="26" t="s">
        <v>49</v>
      </c>
      <c r="N214" s="26" t="s">
        <v>1155</v>
      </c>
      <c r="O214" s="26">
        <v>4</v>
      </c>
      <c r="P214" s="26">
        <v>25</v>
      </c>
      <c r="Q214" s="26">
        <v>4</v>
      </c>
      <c r="R214" s="26" t="s">
        <v>15</v>
      </c>
      <c r="S214" s="26" t="s">
        <v>1156</v>
      </c>
      <c r="T214" s="26" t="s">
        <v>1148</v>
      </c>
      <c r="U214" s="26" t="s">
        <v>10</v>
      </c>
      <c r="V214" s="26" t="s">
        <v>46</v>
      </c>
      <c r="W214" s="26" t="s">
        <v>46</v>
      </c>
      <c r="X214" s="26" t="s">
        <v>47</v>
      </c>
      <c r="Y214" s="26">
        <v>97</v>
      </c>
      <c r="Z214" s="26">
        <v>97</v>
      </c>
    </row>
    <row r="215" spans="2:26" ht="12.75" hidden="1" customHeight="1" outlineLevel="2">
      <c r="B215" s="49" t="s">
        <v>1041</v>
      </c>
      <c r="C215" s="26" t="s">
        <v>1139</v>
      </c>
      <c r="D215" s="26" t="s">
        <v>1140</v>
      </c>
      <c r="E215" s="26" t="s">
        <v>1141</v>
      </c>
      <c r="F215" s="26">
        <v>30228</v>
      </c>
      <c r="G215" s="26" t="s">
        <v>1142</v>
      </c>
      <c r="H215" s="26" t="s">
        <v>1143</v>
      </c>
      <c r="I215" s="26" t="s">
        <v>1157</v>
      </c>
      <c r="J215" s="26" t="s">
        <v>1158</v>
      </c>
      <c r="K215" s="26">
        <v>1</v>
      </c>
      <c r="L215" s="26" t="s">
        <v>17</v>
      </c>
      <c r="M215" s="26" t="s">
        <v>49</v>
      </c>
      <c r="N215" s="26" t="s">
        <v>1159</v>
      </c>
      <c r="O215" s="26">
        <v>3</v>
      </c>
      <c r="P215" s="26">
        <v>36</v>
      </c>
      <c r="Q215" s="26">
        <v>4</v>
      </c>
      <c r="R215" s="26" t="s">
        <v>15</v>
      </c>
      <c r="S215" s="26" t="s">
        <v>1147</v>
      </c>
      <c r="T215" s="26" t="s">
        <v>1148</v>
      </c>
      <c r="U215" s="26" t="s">
        <v>10</v>
      </c>
      <c r="V215" s="26" t="s">
        <v>46</v>
      </c>
      <c r="W215" s="26" t="s">
        <v>46</v>
      </c>
      <c r="X215" s="26" t="s">
        <v>47</v>
      </c>
      <c r="Y215" s="26">
        <v>100</v>
      </c>
      <c r="Z215" s="26">
        <v>98</v>
      </c>
    </row>
    <row r="216" spans="2:26" ht="12.75" hidden="1" customHeight="1" outlineLevel="2">
      <c r="B216" s="49" t="s">
        <v>1041</v>
      </c>
      <c r="C216" s="26" t="s">
        <v>1239</v>
      </c>
      <c r="D216" s="26" t="s">
        <v>1240</v>
      </c>
      <c r="E216" s="26" t="s">
        <v>972</v>
      </c>
      <c r="F216" s="26">
        <v>30252</v>
      </c>
      <c r="G216" s="26" t="s">
        <v>1241</v>
      </c>
      <c r="H216" s="26" t="s">
        <v>1242</v>
      </c>
      <c r="I216" s="26" t="s">
        <v>1252</v>
      </c>
      <c r="J216" s="26" t="s">
        <v>1253</v>
      </c>
      <c r="K216" s="26">
        <v>6</v>
      </c>
      <c r="L216" s="26" t="s">
        <v>16</v>
      </c>
      <c r="M216" s="26" t="s">
        <v>49</v>
      </c>
      <c r="N216" s="26" t="s">
        <v>1254</v>
      </c>
      <c r="O216" s="26">
        <v>2</v>
      </c>
      <c r="P216" s="26">
        <v>25</v>
      </c>
      <c r="Q216" s="26">
        <v>4</v>
      </c>
      <c r="R216" s="26" t="s">
        <v>15</v>
      </c>
      <c r="S216" s="26" t="s">
        <v>1246</v>
      </c>
      <c r="T216" s="26" t="s">
        <v>1247</v>
      </c>
      <c r="U216" s="26" t="s">
        <v>23</v>
      </c>
      <c r="V216" s="26" t="s">
        <v>46</v>
      </c>
      <c r="W216" s="26"/>
      <c r="X216" s="26" t="s">
        <v>47</v>
      </c>
      <c r="Y216" s="26">
        <v>98</v>
      </c>
      <c r="Z216" s="26">
        <v>97</v>
      </c>
    </row>
    <row r="217" spans="2:26" ht="12.75" hidden="1" customHeight="1" outlineLevel="2">
      <c r="B217" s="49" t="s">
        <v>1041</v>
      </c>
      <c r="C217" s="26" t="s">
        <v>970</v>
      </c>
      <c r="D217" s="26" t="s">
        <v>971</v>
      </c>
      <c r="E217" s="26" t="s">
        <v>972</v>
      </c>
      <c r="F217" s="26" t="s">
        <v>973</v>
      </c>
      <c r="G217" s="26" t="s">
        <v>974</v>
      </c>
      <c r="H217" s="26" t="s">
        <v>975</v>
      </c>
      <c r="I217" s="26" t="s">
        <v>991</v>
      </c>
      <c r="J217" s="26" t="s">
        <v>992</v>
      </c>
      <c r="K217" s="26">
        <v>1</v>
      </c>
      <c r="L217" s="26" t="s">
        <v>17</v>
      </c>
      <c r="M217" s="26" t="s">
        <v>50</v>
      </c>
      <c r="N217" s="26" t="s">
        <v>993</v>
      </c>
      <c r="O217" s="31">
        <v>8.3333333333333329E-2</v>
      </c>
      <c r="P217" s="26">
        <v>37</v>
      </c>
      <c r="Q217" s="26">
        <v>4</v>
      </c>
      <c r="R217" s="26" t="s">
        <v>7</v>
      </c>
      <c r="S217" s="26" t="s">
        <v>979</v>
      </c>
      <c r="T217" s="26" t="s">
        <v>708</v>
      </c>
      <c r="U217" s="26" t="s">
        <v>23</v>
      </c>
      <c r="V217" s="26" t="s">
        <v>46</v>
      </c>
      <c r="W217" s="26"/>
      <c r="X217" s="26" t="s">
        <v>47</v>
      </c>
      <c r="Y217" s="26">
        <v>97</v>
      </c>
      <c r="Z217" s="26">
        <v>97</v>
      </c>
    </row>
    <row r="218" spans="2:26" ht="12.75" hidden="1" customHeight="1" outlineLevel="2">
      <c r="B218" s="49" t="s">
        <v>1041</v>
      </c>
      <c r="C218" s="26" t="s">
        <v>1053</v>
      </c>
      <c r="D218" s="26" t="s">
        <v>1062</v>
      </c>
      <c r="E218" s="26" t="s">
        <v>1055</v>
      </c>
      <c r="F218" s="26">
        <v>30253</v>
      </c>
      <c r="G218" s="26">
        <v>7709543522</v>
      </c>
      <c r="H218" s="26" t="s">
        <v>1063</v>
      </c>
      <c r="I218" s="26" t="s">
        <v>1064</v>
      </c>
      <c r="J218" s="26" t="s">
        <v>1065</v>
      </c>
      <c r="K218" s="26">
        <v>1</v>
      </c>
      <c r="L218" s="26" t="s">
        <v>18</v>
      </c>
      <c r="M218" s="26" t="s">
        <v>22</v>
      </c>
      <c r="N218" s="26" t="s">
        <v>1066</v>
      </c>
      <c r="O218" s="26"/>
      <c r="P218" s="26"/>
      <c r="Q218" s="26">
        <v>4</v>
      </c>
      <c r="R218" s="26" t="s">
        <v>7</v>
      </c>
      <c r="S218" s="26" t="s">
        <v>769</v>
      </c>
      <c r="T218" s="26"/>
      <c r="U218" s="26" t="s">
        <v>44</v>
      </c>
      <c r="V218" s="26" t="s">
        <v>46</v>
      </c>
      <c r="W218" s="26"/>
      <c r="X218" s="26" t="s">
        <v>47</v>
      </c>
      <c r="Y218" s="26">
        <v>97</v>
      </c>
      <c r="Z218" s="26">
        <v>97</v>
      </c>
    </row>
    <row r="219" spans="2:26" ht="12.75" hidden="1" customHeight="1" outlineLevel="2">
      <c r="B219" s="49" t="s">
        <v>1041</v>
      </c>
      <c r="C219" s="26" t="s">
        <v>1090</v>
      </c>
      <c r="D219" s="26" t="s">
        <v>1091</v>
      </c>
      <c r="E219" s="26" t="s">
        <v>914</v>
      </c>
      <c r="F219" s="26">
        <v>30248</v>
      </c>
      <c r="G219" s="26" t="s">
        <v>1092</v>
      </c>
      <c r="H219" s="26" t="s">
        <v>1093</v>
      </c>
      <c r="I219" s="26" t="s">
        <v>1094</v>
      </c>
      <c r="J219" s="26" t="s">
        <v>1095</v>
      </c>
      <c r="K219" s="26">
        <v>1</v>
      </c>
      <c r="L219" s="26"/>
      <c r="M219" s="26" t="s">
        <v>11</v>
      </c>
      <c r="N219" s="26"/>
      <c r="O219" s="26"/>
      <c r="P219" s="26"/>
      <c r="Q219" s="26">
        <v>5</v>
      </c>
      <c r="R219" s="26" t="s">
        <v>7</v>
      </c>
      <c r="S219" s="26" t="s">
        <v>1096</v>
      </c>
      <c r="T219" s="26" t="s">
        <v>1097</v>
      </c>
      <c r="U219" s="26" t="s">
        <v>23</v>
      </c>
      <c r="V219" s="26" t="s">
        <v>46</v>
      </c>
      <c r="W219" s="26"/>
      <c r="X219" s="26" t="s">
        <v>47</v>
      </c>
      <c r="Y219" s="26">
        <v>98</v>
      </c>
      <c r="Z219" s="26">
        <v>98</v>
      </c>
    </row>
    <row r="220" spans="2:26" ht="12.75" hidden="1" customHeight="1" outlineLevel="2">
      <c r="B220" s="49" t="s">
        <v>1041</v>
      </c>
      <c r="C220" s="26" t="s">
        <v>1090</v>
      </c>
      <c r="D220" s="26" t="s">
        <v>1091</v>
      </c>
      <c r="E220" s="26" t="s">
        <v>914</v>
      </c>
      <c r="F220" s="26">
        <v>30248</v>
      </c>
      <c r="G220" s="26" t="s">
        <v>1092</v>
      </c>
      <c r="H220" s="26" t="s">
        <v>1093</v>
      </c>
      <c r="I220" s="26" t="s">
        <v>1098</v>
      </c>
      <c r="J220" s="26" t="s">
        <v>1099</v>
      </c>
      <c r="K220" s="26">
        <v>1</v>
      </c>
      <c r="L220" s="26"/>
      <c r="M220" s="26" t="s">
        <v>11</v>
      </c>
      <c r="N220" s="26"/>
      <c r="O220" s="26"/>
      <c r="P220" s="26"/>
      <c r="Q220" s="26">
        <v>5</v>
      </c>
      <c r="R220" s="26" t="s">
        <v>7</v>
      </c>
      <c r="S220" s="26" t="s">
        <v>1096</v>
      </c>
      <c r="T220" s="26" t="s">
        <v>1097</v>
      </c>
      <c r="U220" s="26" t="s">
        <v>57</v>
      </c>
      <c r="V220" s="26" t="s">
        <v>46</v>
      </c>
      <c r="W220" s="26" t="s">
        <v>46</v>
      </c>
      <c r="X220" s="26" t="s">
        <v>46</v>
      </c>
      <c r="Y220" s="26">
        <v>100</v>
      </c>
      <c r="Z220" s="26">
        <v>100</v>
      </c>
    </row>
    <row r="221" spans="2:26" ht="12.75" hidden="1" customHeight="1" outlineLevel="2">
      <c r="B221" s="49" t="s">
        <v>1041</v>
      </c>
      <c r="C221" s="26" t="s">
        <v>1090</v>
      </c>
      <c r="D221" s="26" t="s">
        <v>1091</v>
      </c>
      <c r="E221" s="26" t="s">
        <v>914</v>
      </c>
      <c r="F221" s="26">
        <v>30248</v>
      </c>
      <c r="G221" s="26" t="s">
        <v>1092</v>
      </c>
      <c r="H221" s="26" t="s">
        <v>1093</v>
      </c>
      <c r="I221" s="26" t="s">
        <v>1100</v>
      </c>
      <c r="J221" s="26" t="s">
        <v>1101</v>
      </c>
      <c r="K221" s="26">
        <v>2</v>
      </c>
      <c r="L221" s="26"/>
      <c r="M221" s="26" t="s">
        <v>11</v>
      </c>
      <c r="N221" s="26"/>
      <c r="O221" s="26"/>
      <c r="P221" s="26"/>
      <c r="Q221" s="26">
        <v>5</v>
      </c>
      <c r="R221" s="26" t="s">
        <v>15</v>
      </c>
      <c r="S221" s="26" t="s">
        <v>1096</v>
      </c>
      <c r="T221" s="26" t="s">
        <v>1097</v>
      </c>
      <c r="U221" s="26" t="s">
        <v>23</v>
      </c>
      <c r="V221" s="26" t="s">
        <v>46</v>
      </c>
      <c r="W221" s="26" t="s">
        <v>46</v>
      </c>
      <c r="X221" s="26" t="s">
        <v>46</v>
      </c>
      <c r="Y221" s="26">
        <v>100</v>
      </c>
      <c r="Z221" s="26">
        <v>99</v>
      </c>
    </row>
    <row r="222" spans="2:26" ht="12.75" hidden="1" customHeight="1" outlineLevel="2">
      <c r="B222" s="49" t="s">
        <v>1041</v>
      </c>
      <c r="C222" s="26" t="s">
        <v>1090</v>
      </c>
      <c r="D222" s="26" t="s">
        <v>1091</v>
      </c>
      <c r="E222" s="26" t="s">
        <v>914</v>
      </c>
      <c r="F222" s="26">
        <v>30248</v>
      </c>
      <c r="G222" s="26" t="s">
        <v>1092</v>
      </c>
      <c r="H222" s="26" t="s">
        <v>1093</v>
      </c>
      <c r="I222" s="26" t="s">
        <v>1102</v>
      </c>
      <c r="J222" s="26" t="s">
        <v>1103</v>
      </c>
      <c r="K222" s="26">
        <v>2</v>
      </c>
      <c r="L222" s="26"/>
      <c r="M222" s="26" t="s">
        <v>11</v>
      </c>
      <c r="N222" s="26"/>
      <c r="O222" s="26"/>
      <c r="P222" s="26"/>
      <c r="Q222" s="26">
        <v>5</v>
      </c>
      <c r="R222" s="26" t="s">
        <v>15</v>
      </c>
      <c r="S222" s="26" t="s">
        <v>1096</v>
      </c>
      <c r="T222" s="26" t="s">
        <v>1097</v>
      </c>
      <c r="U222" s="26" t="s">
        <v>57</v>
      </c>
      <c r="V222" s="26" t="s">
        <v>46</v>
      </c>
      <c r="W222" s="26" t="s">
        <v>46</v>
      </c>
      <c r="X222" s="26" t="s">
        <v>47</v>
      </c>
      <c r="Y222" s="26">
        <v>100</v>
      </c>
      <c r="Z222" s="26">
        <v>100</v>
      </c>
    </row>
    <row r="223" spans="2:26" ht="12.75" hidden="1" customHeight="1" outlineLevel="2">
      <c r="B223" s="49" t="s">
        <v>1041</v>
      </c>
      <c r="C223" s="26" t="s">
        <v>970</v>
      </c>
      <c r="D223" s="26" t="s">
        <v>971</v>
      </c>
      <c r="E223" s="26" t="s">
        <v>972</v>
      </c>
      <c r="F223" s="26" t="s">
        <v>973</v>
      </c>
      <c r="G223" s="26" t="s">
        <v>974</v>
      </c>
      <c r="H223" s="26" t="s">
        <v>975</v>
      </c>
      <c r="I223" s="26" t="s">
        <v>1025</v>
      </c>
      <c r="J223" s="26" t="s">
        <v>1026</v>
      </c>
      <c r="K223" s="26">
        <v>2</v>
      </c>
      <c r="L223" s="26" t="s">
        <v>17</v>
      </c>
      <c r="M223" s="26" t="s">
        <v>19</v>
      </c>
      <c r="N223" s="26" t="s">
        <v>1027</v>
      </c>
      <c r="O223" s="31">
        <v>8.3333333333333329E-2</v>
      </c>
      <c r="P223" s="26">
        <v>33</v>
      </c>
      <c r="Q223" s="26">
        <v>5</v>
      </c>
      <c r="R223" s="26" t="s">
        <v>15</v>
      </c>
      <c r="S223" s="26" t="s">
        <v>1028</v>
      </c>
      <c r="T223" s="26" t="s">
        <v>990</v>
      </c>
      <c r="U223" s="26" t="s">
        <v>23</v>
      </c>
      <c r="V223" s="26" t="s">
        <v>46</v>
      </c>
      <c r="W223" s="26" t="s">
        <v>46</v>
      </c>
      <c r="X223" s="26" t="s">
        <v>47</v>
      </c>
      <c r="Y223" s="26">
        <v>97</v>
      </c>
      <c r="Z223" s="26">
        <v>99</v>
      </c>
    </row>
    <row r="224" spans="2:26" ht="12.75" hidden="1" customHeight="1" outlineLevel="2">
      <c r="B224" s="49" t="s">
        <v>1041</v>
      </c>
      <c r="C224" s="26" t="s">
        <v>1067</v>
      </c>
      <c r="D224" s="26" t="s">
        <v>1068</v>
      </c>
      <c r="E224" s="26" t="s">
        <v>914</v>
      </c>
      <c r="F224" s="26">
        <v>30248</v>
      </c>
      <c r="G224" s="26" t="s">
        <v>1069</v>
      </c>
      <c r="H224" s="26" t="s">
        <v>1070</v>
      </c>
      <c r="I224" s="26" t="s">
        <v>1071</v>
      </c>
      <c r="J224" s="26" t="s">
        <v>1072</v>
      </c>
      <c r="K224" s="26">
        <v>5</v>
      </c>
      <c r="L224" s="26" t="s">
        <v>6</v>
      </c>
      <c r="M224" s="26" t="s">
        <v>19</v>
      </c>
      <c r="N224" s="26" t="s">
        <v>1073</v>
      </c>
      <c r="O224" s="26">
        <v>3</v>
      </c>
      <c r="P224" s="26">
        <v>16</v>
      </c>
      <c r="Q224" s="26">
        <v>5</v>
      </c>
      <c r="R224" s="26" t="s">
        <v>15</v>
      </c>
      <c r="S224" s="26" t="s">
        <v>1074</v>
      </c>
      <c r="T224" s="26" t="s">
        <v>68</v>
      </c>
      <c r="U224" s="26" t="s">
        <v>10</v>
      </c>
      <c r="V224" s="26" t="s">
        <v>46</v>
      </c>
      <c r="W224" s="26" t="s">
        <v>46</v>
      </c>
      <c r="X224" s="26" t="s">
        <v>47</v>
      </c>
      <c r="Y224" s="26">
        <v>100</v>
      </c>
      <c r="Z224" s="26">
        <v>100</v>
      </c>
    </row>
    <row r="225" spans="2:26" ht="12.75" hidden="1" customHeight="1" outlineLevel="2">
      <c r="B225" s="49" t="s">
        <v>1041</v>
      </c>
      <c r="C225" s="26" t="s">
        <v>1067</v>
      </c>
      <c r="D225" s="26" t="s">
        <v>1068</v>
      </c>
      <c r="E225" s="26" t="s">
        <v>914</v>
      </c>
      <c r="F225" s="26">
        <v>30248</v>
      </c>
      <c r="G225" s="26" t="s">
        <v>1069</v>
      </c>
      <c r="H225" s="26" t="s">
        <v>1070</v>
      </c>
      <c r="I225" s="26" t="s">
        <v>1075</v>
      </c>
      <c r="J225" s="26" t="s">
        <v>1076</v>
      </c>
      <c r="K225" s="26">
        <v>7</v>
      </c>
      <c r="L225" s="26" t="s">
        <v>6</v>
      </c>
      <c r="M225" s="26" t="s">
        <v>19</v>
      </c>
      <c r="N225" s="26" t="s">
        <v>1073</v>
      </c>
      <c r="O225" s="26">
        <v>4</v>
      </c>
      <c r="P225" s="26">
        <v>10</v>
      </c>
      <c r="Q225" s="26">
        <v>5</v>
      </c>
      <c r="R225" s="26" t="s">
        <v>15</v>
      </c>
      <c r="S225" s="26" t="s">
        <v>1074</v>
      </c>
      <c r="T225" s="26" t="s">
        <v>68</v>
      </c>
      <c r="U225" s="26" t="s">
        <v>10</v>
      </c>
      <c r="V225" s="26" t="s">
        <v>46</v>
      </c>
      <c r="W225" s="26" t="s">
        <v>46</v>
      </c>
      <c r="X225" s="26" t="s">
        <v>47</v>
      </c>
      <c r="Y225" s="26">
        <v>98</v>
      </c>
      <c r="Z225" s="26">
        <v>98</v>
      </c>
    </row>
    <row r="226" spans="2:26" ht="12.75" hidden="1" customHeight="1" outlineLevel="2">
      <c r="B226" s="49" t="s">
        <v>1041</v>
      </c>
      <c r="C226" s="26" t="s">
        <v>1067</v>
      </c>
      <c r="D226" s="26" t="s">
        <v>1068</v>
      </c>
      <c r="E226" s="26" t="s">
        <v>914</v>
      </c>
      <c r="F226" s="26">
        <v>30248</v>
      </c>
      <c r="G226" s="26" t="s">
        <v>1069</v>
      </c>
      <c r="H226" s="26" t="s">
        <v>1070</v>
      </c>
      <c r="I226" s="26" t="s">
        <v>1083</v>
      </c>
      <c r="J226" s="26" t="s">
        <v>1084</v>
      </c>
      <c r="K226" s="26">
        <v>5</v>
      </c>
      <c r="L226" s="26" t="s">
        <v>6</v>
      </c>
      <c r="M226" s="26" t="s">
        <v>19</v>
      </c>
      <c r="N226" s="26" t="s">
        <v>1085</v>
      </c>
      <c r="O226" s="26">
        <v>1</v>
      </c>
      <c r="P226" s="26">
        <v>50</v>
      </c>
      <c r="Q226" s="26">
        <v>5</v>
      </c>
      <c r="R226" s="26" t="s">
        <v>15</v>
      </c>
      <c r="S226" s="26" t="s">
        <v>1074</v>
      </c>
      <c r="T226" s="26" t="s">
        <v>68</v>
      </c>
      <c r="U226" s="26" t="s">
        <v>10</v>
      </c>
      <c r="V226" s="26" t="s">
        <v>46</v>
      </c>
      <c r="W226" s="26" t="s">
        <v>46</v>
      </c>
      <c r="X226" s="26" t="s">
        <v>47</v>
      </c>
      <c r="Y226" s="26">
        <v>99</v>
      </c>
      <c r="Z226" s="26">
        <v>99</v>
      </c>
    </row>
    <row r="227" spans="2:26" ht="12.75" hidden="1" customHeight="1" outlineLevel="2">
      <c r="B227" s="49" t="s">
        <v>1041</v>
      </c>
      <c r="C227" s="26" t="s">
        <v>1139</v>
      </c>
      <c r="D227" s="26" t="s">
        <v>1140</v>
      </c>
      <c r="E227" s="26" t="s">
        <v>1141</v>
      </c>
      <c r="F227" s="26">
        <v>30228</v>
      </c>
      <c r="G227" s="26" t="s">
        <v>1142</v>
      </c>
      <c r="H227" s="26" t="s">
        <v>1143</v>
      </c>
      <c r="I227" s="26" t="s">
        <v>1149</v>
      </c>
      <c r="J227" s="26" t="s">
        <v>1150</v>
      </c>
      <c r="K227" s="26">
        <v>1</v>
      </c>
      <c r="L227" s="26" t="s">
        <v>6</v>
      </c>
      <c r="M227" s="26" t="s">
        <v>19</v>
      </c>
      <c r="N227" s="26" t="s">
        <v>1151</v>
      </c>
      <c r="O227" s="26">
        <v>1</v>
      </c>
      <c r="P227" s="26">
        <v>0</v>
      </c>
      <c r="Q227" s="26">
        <v>5</v>
      </c>
      <c r="R227" s="26" t="s">
        <v>7</v>
      </c>
      <c r="S227" s="26" t="s">
        <v>1152</v>
      </c>
      <c r="T227" s="26" t="s">
        <v>1148</v>
      </c>
      <c r="U227" s="26" t="s">
        <v>10</v>
      </c>
      <c r="V227" s="26" t="s">
        <v>46</v>
      </c>
      <c r="W227" s="26" t="s">
        <v>46</v>
      </c>
      <c r="X227" s="26" t="s">
        <v>47</v>
      </c>
      <c r="Y227" s="26">
        <v>99</v>
      </c>
      <c r="Z227" s="26">
        <v>99</v>
      </c>
    </row>
    <row r="228" spans="2:26" ht="12.75" hidden="1" customHeight="1" outlineLevel="2">
      <c r="B228" s="49" t="s">
        <v>1041</v>
      </c>
      <c r="C228" s="26" t="s">
        <v>1193</v>
      </c>
      <c r="D228" s="27" t="s">
        <v>1194</v>
      </c>
      <c r="E228" s="26" t="s">
        <v>972</v>
      </c>
      <c r="F228" s="26">
        <v>30252</v>
      </c>
      <c r="G228" s="26" t="s">
        <v>1195</v>
      </c>
      <c r="H228" s="30" t="s">
        <v>1217</v>
      </c>
      <c r="I228" s="30" t="s">
        <v>1218</v>
      </c>
      <c r="J228" s="30" t="s">
        <v>1219</v>
      </c>
      <c r="K228" s="26">
        <v>2</v>
      </c>
      <c r="L228" s="26" t="s">
        <v>6</v>
      </c>
      <c r="M228" s="26" t="s">
        <v>21</v>
      </c>
      <c r="N228" s="35" t="s">
        <v>1220</v>
      </c>
      <c r="O228" s="26">
        <v>7</v>
      </c>
      <c r="P228" s="26">
        <v>0</v>
      </c>
      <c r="Q228" s="26">
        <v>5</v>
      </c>
      <c r="R228" s="27" t="s">
        <v>1206</v>
      </c>
      <c r="S228" s="34" t="s">
        <v>1200</v>
      </c>
      <c r="T228" s="27" t="s">
        <v>1201</v>
      </c>
      <c r="U228" s="27" t="s">
        <v>23</v>
      </c>
      <c r="V228" s="26" t="s">
        <v>46</v>
      </c>
      <c r="W228" s="26" t="s">
        <v>46</v>
      </c>
      <c r="X228" s="26" t="s">
        <v>47</v>
      </c>
      <c r="Y228" s="26">
        <v>100</v>
      </c>
      <c r="Z228" s="26">
        <v>100</v>
      </c>
    </row>
    <row r="229" spans="2:26" ht="12.75" hidden="1" customHeight="1" outlineLevel="2">
      <c r="B229" s="49" t="s">
        <v>1041</v>
      </c>
      <c r="C229" s="26" t="s">
        <v>970</v>
      </c>
      <c r="D229" s="26" t="s">
        <v>971</v>
      </c>
      <c r="E229" s="26" t="s">
        <v>972</v>
      </c>
      <c r="F229" s="26" t="s">
        <v>973</v>
      </c>
      <c r="G229" s="26" t="s">
        <v>974</v>
      </c>
      <c r="H229" s="26" t="s">
        <v>975</v>
      </c>
      <c r="I229" s="26" t="s">
        <v>976</v>
      </c>
      <c r="J229" s="26" t="s">
        <v>977</v>
      </c>
      <c r="K229" s="26">
        <v>3</v>
      </c>
      <c r="L229" s="26" t="s">
        <v>16</v>
      </c>
      <c r="M229" s="26" t="s">
        <v>49</v>
      </c>
      <c r="N229" s="26" t="s">
        <v>978</v>
      </c>
      <c r="O229" s="26">
        <v>3</v>
      </c>
      <c r="P229" s="26">
        <v>33</v>
      </c>
      <c r="Q229" s="26">
        <v>5</v>
      </c>
      <c r="R229" s="26" t="s">
        <v>15</v>
      </c>
      <c r="S229" s="26" t="s">
        <v>979</v>
      </c>
      <c r="T229" s="26" t="s">
        <v>708</v>
      </c>
      <c r="U229" s="26" t="s">
        <v>23</v>
      </c>
      <c r="V229" s="26" t="s">
        <v>46</v>
      </c>
      <c r="W229" s="26" t="s">
        <v>46</v>
      </c>
      <c r="X229" s="26" t="s">
        <v>47</v>
      </c>
      <c r="Y229" s="26">
        <v>97</v>
      </c>
      <c r="Z229" s="26">
        <v>98</v>
      </c>
    </row>
    <row r="230" spans="2:26" ht="12.75" hidden="1" customHeight="1" outlineLevel="2">
      <c r="B230" s="49" t="s">
        <v>1041</v>
      </c>
      <c r="C230" s="26" t="s">
        <v>970</v>
      </c>
      <c r="D230" s="26" t="s">
        <v>971</v>
      </c>
      <c r="E230" s="26" t="s">
        <v>972</v>
      </c>
      <c r="F230" s="26" t="s">
        <v>973</v>
      </c>
      <c r="G230" s="26" t="s">
        <v>974</v>
      </c>
      <c r="H230" s="26" t="s">
        <v>975</v>
      </c>
      <c r="I230" s="26" t="s">
        <v>1014</v>
      </c>
      <c r="J230" s="26" t="s">
        <v>1015</v>
      </c>
      <c r="K230" s="26">
        <v>3</v>
      </c>
      <c r="L230" s="26" t="s">
        <v>6</v>
      </c>
      <c r="M230" s="26" t="s">
        <v>49</v>
      </c>
      <c r="N230" s="26" t="s">
        <v>978</v>
      </c>
      <c r="O230" s="31">
        <v>0.16666666666666666</v>
      </c>
      <c r="P230" s="26">
        <v>23</v>
      </c>
      <c r="Q230" s="26">
        <v>5</v>
      </c>
      <c r="R230" s="26" t="s">
        <v>15</v>
      </c>
      <c r="S230" s="26" t="s">
        <v>979</v>
      </c>
      <c r="T230" s="26" t="s">
        <v>708</v>
      </c>
      <c r="U230" s="26" t="s">
        <v>23</v>
      </c>
      <c r="V230" s="26" t="s">
        <v>46</v>
      </c>
      <c r="W230" s="26" t="s">
        <v>46</v>
      </c>
      <c r="X230" s="26" t="s">
        <v>47</v>
      </c>
      <c r="Y230" s="26">
        <v>97</v>
      </c>
      <c r="Z230" s="26">
        <v>98</v>
      </c>
    </row>
    <row r="231" spans="2:26" ht="12.75" hidden="1" customHeight="1" outlineLevel="2">
      <c r="B231" s="49" t="s">
        <v>1041</v>
      </c>
      <c r="C231" s="26" t="s">
        <v>970</v>
      </c>
      <c r="D231" s="26" t="s">
        <v>971</v>
      </c>
      <c r="E231" s="26" t="s">
        <v>972</v>
      </c>
      <c r="F231" s="26" t="s">
        <v>973</v>
      </c>
      <c r="G231" s="26" t="s">
        <v>974</v>
      </c>
      <c r="H231" s="26" t="s">
        <v>975</v>
      </c>
      <c r="I231" s="26" t="s">
        <v>1016</v>
      </c>
      <c r="J231" s="26" t="s">
        <v>1017</v>
      </c>
      <c r="K231" s="26">
        <v>1</v>
      </c>
      <c r="L231" s="26" t="s">
        <v>6</v>
      </c>
      <c r="M231" s="26" t="s">
        <v>49</v>
      </c>
      <c r="N231" s="26" t="s">
        <v>978</v>
      </c>
      <c r="O231" s="31">
        <v>0.20833333333333334</v>
      </c>
      <c r="P231" s="26">
        <v>15</v>
      </c>
      <c r="Q231" s="26">
        <v>5</v>
      </c>
      <c r="R231" s="26" t="s">
        <v>7</v>
      </c>
      <c r="S231" s="26" t="s">
        <v>979</v>
      </c>
      <c r="T231" s="26" t="s">
        <v>708</v>
      </c>
      <c r="U231" s="26" t="s">
        <v>23</v>
      </c>
      <c r="V231" s="26" t="s">
        <v>46</v>
      </c>
      <c r="W231" s="26" t="s">
        <v>46</v>
      </c>
      <c r="X231" s="26" t="s">
        <v>47</v>
      </c>
      <c r="Y231" s="26">
        <v>98</v>
      </c>
      <c r="Z231" s="26">
        <v>99</v>
      </c>
    </row>
    <row r="232" spans="2:26" ht="12.75" hidden="1" customHeight="1" outlineLevel="2">
      <c r="B232" s="49" t="s">
        <v>1041</v>
      </c>
      <c r="C232" s="26" t="s">
        <v>1139</v>
      </c>
      <c r="D232" s="26" t="s">
        <v>1140</v>
      </c>
      <c r="E232" s="26" t="s">
        <v>1141</v>
      </c>
      <c r="F232" s="26">
        <v>30228</v>
      </c>
      <c r="G232" s="26" t="s">
        <v>1142</v>
      </c>
      <c r="H232" s="26" t="s">
        <v>1143</v>
      </c>
      <c r="I232" s="26" t="s">
        <v>1167</v>
      </c>
      <c r="J232" s="26" t="s">
        <v>1168</v>
      </c>
      <c r="K232" s="26">
        <v>1</v>
      </c>
      <c r="L232" s="26" t="s">
        <v>17</v>
      </c>
      <c r="M232" s="26" t="s">
        <v>49</v>
      </c>
      <c r="N232" s="26" t="s">
        <v>1169</v>
      </c>
      <c r="O232" s="26">
        <v>3</v>
      </c>
      <c r="P232" s="26">
        <v>30</v>
      </c>
      <c r="Q232" s="26">
        <v>5</v>
      </c>
      <c r="R232" s="26" t="s">
        <v>15</v>
      </c>
      <c r="S232" s="26" t="s">
        <v>1163</v>
      </c>
      <c r="T232" s="26" t="s">
        <v>1148</v>
      </c>
      <c r="U232" s="26" t="s">
        <v>10</v>
      </c>
      <c r="V232" s="26" t="s">
        <v>46</v>
      </c>
      <c r="W232" s="26" t="s">
        <v>46</v>
      </c>
      <c r="X232" s="26" t="s">
        <v>47</v>
      </c>
      <c r="Y232" s="26">
        <v>98</v>
      </c>
      <c r="Z232" s="26">
        <v>98</v>
      </c>
    </row>
    <row r="233" spans="2:26" ht="12.75" hidden="1" customHeight="1" outlineLevel="2">
      <c r="B233" s="49" t="s">
        <v>1041</v>
      </c>
      <c r="C233" s="26" t="s">
        <v>1193</v>
      </c>
      <c r="D233" s="26" t="s">
        <v>1194</v>
      </c>
      <c r="E233" s="26" t="s">
        <v>972</v>
      </c>
      <c r="F233" s="26">
        <v>30252</v>
      </c>
      <c r="G233" s="26" t="s">
        <v>1195</v>
      </c>
      <c r="H233" s="30" t="s">
        <v>1221</v>
      </c>
      <c r="I233" s="30" t="s">
        <v>1225</v>
      </c>
      <c r="J233" s="36" t="s">
        <v>1226</v>
      </c>
      <c r="K233" s="26">
        <v>5</v>
      </c>
      <c r="L233" s="26" t="s">
        <v>16</v>
      </c>
      <c r="M233" s="26" t="s">
        <v>49</v>
      </c>
      <c r="N233" s="35" t="s">
        <v>1227</v>
      </c>
      <c r="O233" s="26">
        <v>4</v>
      </c>
      <c r="P233" s="26">
        <v>5</v>
      </c>
      <c r="Q233" s="26">
        <v>5</v>
      </c>
      <c r="R233" s="26" t="s">
        <v>15</v>
      </c>
      <c r="S233" s="34" t="s">
        <v>1200</v>
      </c>
      <c r="T233" s="27" t="s">
        <v>1201</v>
      </c>
      <c r="U233" s="26" t="s">
        <v>23</v>
      </c>
      <c r="V233" s="26" t="s">
        <v>46</v>
      </c>
      <c r="W233" s="26" t="s">
        <v>46</v>
      </c>
      <c r="X233" s="26" t="s">
        <v>47</v>
      </c>
      <c r="Y233" s="26">
        <v>99</v>
      </c>
      <c r="Z233" s="26">
        <v>96</v>
      </c>
    </row>
    <row r="234" spans="2:26" ht="12.75" hidden="1" customHeight="1" outlineLevel="2">
      <c r="B234" s="49" t="s">
        <v>1041</v>
      </c>
      <c r="C234" s="26" t="s">
        <v>1193</v>
      </c>
      <c r="D234" s="27" t="s">
        <v>1194</v>
      </c>
      <c r="E234" s="26" t="s">
        <v>972</v>
      </c>
      <c r="F234" s="26">
        <v>30252</v>
      </c>
      <c r="G234" s="26" t="s">
        <v>1195</v>
      </c>
      <c r="H234" s="30" t="s">
        <v>1228</v>
      </c>
      <c r="I234" s="30" t="s">
        <v>1229</v>
      </c>
      <c r="J234" s="30" t="s">
        <v>1230</v>
      </c>
      <c r="K234" s="26">
        <v>1</v>
      </c>
      <c r="L234" s="26" t="s">
        <v>17</v>
      </c>
      <c r="M234" s="26" t="s">
        <v>49</v>
      </c>
      <c r="N234" s="35" t="s">
        <v>1229</v>
      </c>
      <c r="O234" s="26">
        <v>2</v>
      </c>
      <c r="P234" s="26">
        <v>19</v>
      </c>
      <c r="Q234" s="26">
        <v>5</v>
      </c>
      <c r="R234" s="27" t="s">
        <v>15</v>
      </c>
      <c r="S234" s="34" t="s">
        <v>1200</v>
      </c>
      <c r="T234" s="27" t="s">
        <v>1201</v>
      </c>
      <c r="U234" s="27" t="s">
        <v>23</v>
      </c>
      <c r="V234" s="27" t="s">
        <v>46</v>
      </c>
      <c r="W234" s="27" t="s">
        <v>46</v>
      </c>
      <c r="X234" s="27" t="s">
        <v>47</v>
      </c>
      <c r="Y234" s="27">
        <v>99</v>
      </c>
      <c r="Z234" s="26">
        <v>98</v>
      </c>
    </row>
    <row r="235" spans="2:26" ht="12.75" hidden="1" customHeight="1" outlineLevel="2">
      <c r="B235" s="49" t="s">
        <v>1041</v>
      </c>
      <c r="C235" s="26" t="s">
        <v>1193</v>
      </c>
      <c r="D235" s="27" t="s">
        <v>1194</v>
      </c>
      <c r="E235" s="26" t="s">
        <v>972</v>
      </c>
      <c r="F235" s="26">
        <v>30252</v>
      </c>
      <c r="G235" s="27" t="s">
        <v>1195</v>
      </c>
      <c r="H235" s="30" t="s">
        <v>1235</v>
      </c>
      <c r="I235" s="30" t="s">
        <v>1236</v>
      </c>
      <c r="J235" s="30" t="s">
        <v>1237</v>
      </c>
      <c r="K235" s="26">
        <v>1</v>
      </c>
      <c r="L235" s="27" t="s">
        <v>17</v>
      </c>
      <c r="M235" s="26" t="s">
        <v>49</v>
      </c>
      <c r="N235" s="35" t="s">
        <v>1238</v>
      </c>
      <c r="O235" s="26">
        <v>2</v>
      </c>
      <c r="P235" s="26">
        <v>48</v>
      </c>
      <c r="Q235" s="26">
        <v>5</v>
      </c>
      <c r="R235" s="27" t="s">
        <v>7</v>
      </c>
      <c r="S235" s="34" t="s">
        <v>1200</v>
      </c>
      <c r="T235" s="27" t="s">
        <v>1201</v>
      </c>
      <c r="U235" s="26" t="s">
        <v>23</v>
      </c>
      <c r="V235" s="26" t="s">
        <v>46</v>
      </c>
      <c r="W235" s="26" t="s">
        <v>46</v>
      </c>
      <c r="X235" s="26" t="s">
        <v>47</v>
      </c>
      <c r="Y235" s="26">
        <v>97</v>
      </c>
      <c r="Z235" s="26">
        <v>96</v>
      </c>
    </row>
    <row r="236" spans="2:26" ht="12.75" hidden="1" customHeight="1" outlineLevel="2">
      <c r="B236" s="49" t="s">
        <v>1041</v>
      </c>
      <c r="C236" s="26" t="s">
        <v>1255</v>
      </c>
      <c r="D236" s="26" t="s">
        <v>1256</v>
      </c>
      <c r="E236" s="26" t="s">
        <v>914</v>
      </c>
      <c r="F236" s="26">
        <v>30248</v>
      </c>
      <c r="G236" s="26" t="s">
        <v>1257</v>
      </c>
      <c r="H236" s="26" t="s">
        <v>1258</v>
      </c>
      <c r="I236" s="26" t="s">
        <v>1259</v>
      </c>
      <c r="J236" s="26" t="s">
        <v>1260</v>
      </c>
      <c r="K236" s="26">
        <v>2</v>
      </c>
      <c r="L236" s="26" t="s">
        <v>16</v>
      </c>
      <c r="M236" s="26" t="s">
        <v>49</v>
      </c>
      <c r="N236" s="26"/>
      <c r="O236" s="26">
        <v>4</v>
      </c>
      <c r="P236" s="26">
        <v>6</v>
      </c>
      <c r="Q236" s="26">
        <v>5</v>
      </c>
      <c r="R236" s="26" t="s">
        <v>7</v>
      </c>
      <c r="S236" s="26" t="s">
        <v>1261</v>
      </c>
      <c r="T236" s="26" t="s">
        <v>1261</v>
      </c>
      <c r="U236" s="26" t="s">
        <v>10</v>
      </c>
      <c r="V236" s="27" t="s">
        <v>46</v>
      </c>
      <c r="W236" s="27" t="s">
        <v>46</v>
      </c>
      <c r="X236" s="27" t="s">
        <v>47</v>
      </c>
      <c r="Y236" s="26">
        <v>97</v>
      </c>
      <c r="Z236" s="26">
        <v>100</v>
      </c>
    </row>
    <row r="237" spans="2:26" ht="12.75" hidden="1" customHeight="1" outlineLevel="2">
      <c r="B237" s="49" t="s">
        <v>1041</v>
      </c>
      <c r="C237" s="27" t="s">
        <v>1262</v>
      </c>
      <c r="D237" s="27" t="s">
        <v>1263</v>
      </c>
      <c r="E237" s="27" t="s">
        <v>914</v>
      </c>
      <c r="F237" s="26">
        <v>30248</v>
      </c>
      <c r="G237" s="27" t="s">
        <v>1264</v>
      </c>
      <c r="H237" s="27" t="s">
        <v>1265</v>
      </c>
      <c r="I237" s="27" t="s">
        <v>1266</v>
      </c>
      <c r="J237" s="27" t="s">
        <v>1267</v>
      </c>
      <c r="K237" s="26">
        <v>1</v>
      </c>
      <c r="L237" s="26" t="s">
        <v>6</v>
      </c>
      <c r="M237" s="26" t="s">
        <v>11</v>
      </c>
      <c r="N237" s="27" t="s">
        <v>1268</v>
      </c>
      <c r="O237" s="27" t="s">
        <v>1269</v>
      </c>
      <c r="P237" s="27" t="s">
        <v>1270</v>
      </c>
      <c r="Q237" s="26">
        <v>6</v>
      </c>
      <c r="R237" s="26" t="s">
        <v>7</v>
      </c>
      <c r="S237" s="27" t="s">
        <v>1271</v>
      </c>
      <c r="T237" s="27" t="s">
        <v>866</v>
      </c>
      <c r="U237" s="26" t="s">
        <v>23</v>
      </c>
      <c r="V237" s="30" t="s">
        <v>46</v>
      </c>
      <c r="W237" s="30" t="s">
        <v>46</v>
      </c>
      <c r="X237" s="30" t="s">
        <v>47</v>
      </c>
      <c r="Y237" s="26">
        <v>96</v>
      </c>
      <c r="Z237" s="26">
        <v>96</v>
      </c>
    </row>
    <row r="238" spans="2:26" ht="12.75" hidden="1" customHeight="1" outlineLevel="2">
      <c r="B238" s="49" t="s">
        <v>1041</v>
      </c>
      <c r="C238" s="26" t="s">
        <v>1272</v>
      </c>
      <c r="D238" s="26" t="s">
        <v>1273</v>
      </c>
      <c r="E238" s="26" t="s">
        <v>957</v>
      </c>
      <c r="F238" s="26">
        <v>30228</v>
      </c>
      <c r="G238" s="26" t="s">
        <v>1274</v>
      </c>
      <c r="H238" s="26"/>
      <c r="I238" s="26" t="s">
        <v>1275</v>
      </c>
      <c r="J238" s="26" t="s">
        <v>1276</v>
      </c>
      <c r="K238" s="26">
        <v>1</v>
      </c>
      <c r="L238" s="26" t="s">
        <v>4</v>
      </c>
      <c r="M238" s="26" t="s">
        <v>20</v>
      </c>
      <c r="N238" s="26" t="s">
        <v>1277</v>
      </c>
      <c r="O238" s="26">
        <v>9</v>
      </c>
      <c r="P238" s="26">
        <v>55</v>
      </c>
      <c r="Q238" s="26">
        <v>10</v>
      </c>
      <c r="R238" s="26" t="s">
        <v>7</v>
      </c>
      <c r="S238" s="26" t="s">
        <v>1278</v>
      </c>
      <c r="T238" s="26" t="s">
        <v>1279</v>
      </c>
      <c r="U238" s="26" t="s">
        <v>10</v>
      </c>
      <c r="V238" s="30" t="s">
        <v>46</v>
      </c>
      <c r="W238" s="30" t="s">
        <v>46</v>
      </c>
      <c r="X238" s="30" t="s">
        <v>47</v>
      </c>
      <c r="Y238" s="26">
        <v>97</v>
      </c>
      <c r="Z238" s="26">
        <v>96</v>
      </c>
    </row>
    <row r="239" spans="2:26" ht="12.75" hidden="1" customHeight="1" outlineLevel="2">
      <c r="B239" s="49" t="s">
        <v>1041</v>
      </c>
      <c r="C239" s="26" t="s">
        <v>1272</v>
      </c>
      <c r="D239" s="26" t="s">
        <v>1273</v>
      </c>
      <c r="E239" s="26" t="s">
        <v>957</v>
      </c>
      <c r="F239" s="26">
        <v>30228</v>
      </c>
      <c r="G239" s="26" t="s">
        <v>1280</v>
      </c>
      <c r="H239" s="26" t="s">
        <v>1286</v>
      </c>
      <c r="I239" s="26" t="s">
        <v>1287</v>
      </c>
      <c r="J239" s="26" t="s">
        <v>1288</v>
      </c>
      <c r="K239" s="26">
        <v>1</v>
      </c>
      <c r="L239" s="26" t="s">
        <v>17</v>
      </c>
      <c r="M239" s="26" t="s">
        <v>22</v>
      </c>
      <c r="N239" s="26" t="s">
        <v>1289</v>
      </c>
      <c r="O239" s="26">
        <v>10</v>
      </c>
      <c r="P239" s="26"/>
      <c r="Q239" s="26">
        <v>11</v>
      </c>
      <c r="R239" s="26" t="s">
        <v>7</v>
      </c>
      <c r="S239" s="26" t="s">
        <v>1285</v>
      </c>
      <c r="T239" s="26" t="s">
        <v>1271</v>
      </c>
      <c r="U239" s="26" t="s">
        <v>44</v>
      </c>
      <c r="V239" s="30" t="s">
        <v>46</v>
      </c>
      <c r="W239" s="30" t="s">
        <v>46</v>
      </c>
      <c r="X239" s="30" t="s">
        <v>47</v>
      </c>
      <c r="Y239" s="26">
        <v>96</v>
      </c>
      <c r="Z239" s="26">
        <v>96</v>
      </c>
    </row>
    <row r="240" spans="2:26" ht="12.75" hidden="1" customHeight="1" outlineLevel="2">
      <c r="B240" s="49" t="s">
        <v>1041</v>
      </c>
      <c r="C240" s="26" t="s">
        <v>1104</v>
      </c>
      <c r="D240" s="26" t="s">
        <v>1105</v>
      </c>
      <c r="E240" s="26" t="s">
        <v>1040</v>
      </c>
      <c r="F240" s="26">
        <v>30281</v>
      </c>
      <c r="G240" s="26" t="s">
        <v>1106</v>
      </c>
      <c r="H240" s="26" t="s">
        <v>1107</v>
      </c>
      <c r="I240" s="26" t="s">
        <v>1108</v>
      </c>
      <c r="J240" s="26" t="s">
        <v>1109</v>
      </c>
      <c r="K240" s="26">
        <v>6</v>
      </c>
      <c r="L240" s="26" t="s">
        <v>17</v>
      </c>
      <c r="M240" s="26" t="s">
        <v>20</v>
      </c>
      <c r="N240" s="26" t="s">
        <v>1110</v>
      </c>
      <c r="O240" s="26">
        <v>1</v>
      </c>
      <c r="P240" s="26">
        <v>56</v>
      </c>
      <c r="Q240" s="26" t="s">
        <v>48</v>
      </c>
      <c r="R240" s="26" t="s">
        <v>15</v>
      </c>
      <c r="S240" s="26" t="s">
        <v>1111</v>
      </c>
      <c r="T240" s="26" t="s">
        <v>1112</v>
      </c>
      <c r="U240" s="26" t="s">
        <v>23</v>
      </c>
      <c r="V240" s="30" t="s">
        <v>46</v>
      </c>
      <c r="W240" s="30" t="s">
        <v>46</v>
      </c>
      <c r="X240" s="30" t="s">
        <v>47</v>
      </c>
      <c r="Y240" s="26">
        <v>96</v>
      </c>
      <c r="Z240" s="26">
        <v>96</v>
      </c>
    </row>
    <row r="241" spans="1:26" ht="12.75" hidden="1" customHeight="1" outlineLevel="2">
      <c r="B241" s="49" t="s">
        <v>1041</v>
      </c>
      <c r="C241" s="27" t="s">
        <v>912</v>
      </c>
      <c r="D241" s="26" t="s">
        <v>913</v>
      </c>
      <c r="E241" s="26" t="s">
        <v>914</v>
      </c>
      <c r="F241" s="28">
        <v>30248</v>
      </c>
      <c r="G241" s="26" t="s">
        <v>915</v>
      </c>
      <c r="H241" s="26" t="s">
        <v>926</v>
      </c>
      <c r="I241" s="26" t="s">
        <v>927</v>
      </c>
      <c r="J241" s="26" t="s">
        <v>928</v>
      </c>
      <c r="K241" s="26">
        <v>1</v>
      </c>
      <c r="L241" s="26" t="s">
        <v>17</v>
      </c>
      <c r="M241" s="26" t="s">
        <v>19</v>
      </c>
      <c r="N241" s="26" t="s">
        <v>929</v>
      </c>
      <c r="O241" s="26"/>
      <c r="P241" s="26"/>
      <c r="Q241" s="28" t="s">
        <v>48</v>
      </c>
      <c r="R241" s="26" t="s">
        <v>8</v>
      </c>
      <c r="S241" s="26" t="s">
        <v>662</v>
      </c>
      <c r="T241" s="29" t="s">
        <v>921</v>
      </c>
      <c r="U241" s="26" t="s">
        <v>23</v>
      </c>
      <c r="V241" s="30" t="s">
        <v>46</v>
      </c>
      <c r="W241" s="30" t="s">
        <v>46</v>
      </c>
      <c r="X241" s="30" t="s">
        <v>47</v>
      </c>
      <c r="Y241" s="26">
        <v>97</v>
      </c>
      <c r="Z241" s="26">
        <v>96</v>
      </c>
    </row>
    <row r="242" spans="1:26" ht="12.75" hidden="1" customHeight="1" outlineLevel="2">
      <c r="B242" s="49" t="s">
        <v>1041</v>
      </c>
      <c r="C242" s="27" t="s">
        <v>912</v>
      </c>
      <c r="D242" s="26" t="s">
        <v>913</v>
      </c>
      <c r="E242" s="26" t="s">
        <v>914</v>
      </c>
      <c r="F242" s="28">
        <v>30248</v>
      </c>
      <c r="G242" s="26" t="s">
        <v>915</v>
      </c>
      <c r="H242" s="26" t="s">
        <v>916</v>
      </c>
      <c r="I242" s="26" t="s">
        <v>917</v>
      </c>
      <c r="J242" s="27" t="s">
        <v>918</v>
      </c>
      <c r="K242" s="26">
        <v>1</v>
      </c>
      <c r="L242" s="26" t="s">
        <v>5</v>
      </c>
      <c r="M242" s="26" t="s">
        <v>49</v>
      </c>
      <c r="N242" s="26" t="s">
        <v>919</v>
      </c>
      <c r="O242" s="26"/>
      <c r="P242" s="26"/>
      <c r="Q242" s="28" t="s">
        <v>48</v>
      </c>
      <c r="R242" s="26" t="s">
        <v>8</v>
      </c>
      <c r="S242" s="26" t="s">
        <v>920</v>
      </c>
      <c r="T242" s="29" t="s">
        <v>921</v>
      </c>
      <c r="U242" s="26" t="s">
        <v>23</v>
      </c>
      <c r="V242" s="30" t="s">
        <v>46</v>
      </c>
      <c r="W242" s="30" t="s">
        <v>46</v>
      </c>
      <c r="X242" s="30" t="s">
        <v>47</v>
      </c>
      <c r="Y242" s="26">
        <v>96</v>
      </c>
      <c r="Z242" s="26">
        <v>96</v>
      </c>
    </row>
    <row r="243" spans="1:26" ht="12.75" hidden="1" customHeight="1" outlineLevel="2">
      <c r="B243" s="49" t="s">
        <v>1041</v>
      </c>
      <c r="C243" s="27" t="s">
        <v>912</v>
      </c>
      <c r="D243" s="26" t="s">
        <v>913</v>
      </c>
      <c r="E243" s="26" t="s">
        <v>914</v>
      </c>
      <c r="F243" s="28">
        <v>30248</v>
      </c>
      <c r="G243" s="26" t="s">
        <v>915</v>
      </c>
      <c r="H243" s="26" t="s">
        <v>930</v>
      </c>
      <c r="I243" s="26" t="s">
        <v>927</v>
      </c>
      <c r="J243" s="26" t="s">
        <v>931</v>
      </c>
      <c r="K243" s="26">
        <v>1</v>
      </c>
      <c r="L243" s="26" t="s">
        <v>17</v>
      </c>
      <c r="M243" s="26" t="s">
        <v>49</v>
      </c>
      <c r="N243" s="26" t="s">
        <v>932</v>
      </c>
      <c r="O243" s="26"/>
      <c r="P243" s="26"/>
      <c r="Q243" s="28" t="s">
        <v>48</v>
      </c>
      <c r="R243" s="26" t="s">
        <v>8</v>
      </c>
      <c r="S243" s="26" t="s">
        <v>920</v>
      </c>
      <c r="T243" s="29" t="s">
        <v>921</v>
      </c>
      <c r="U243" s="26" t="s">
        <v>23</v>
      </c>
      <c r="V243" s="26" t="s">
        <v>47</v>
      </c>
      <c r="W243" s="26" t="s">
        <v>46</v>
      </c>
      <c r="X243" s="26" t="s">
        <v>47</v>
      </c>
      <c r="Y243" s="26">
        <v>96</v>
      </c>
      <c r="Z243" s="26">
        <v>97</v>
      </c>
    </row>
    <row r="244" spans="1:26" ht="12.75" hidden="1" customHeight="1" outlineLevel="2">
      <c r="B244" s="49" t="s">
        <v>1041</v>
      </c>
      <c r="C244" s="26" t="s">
        <v>1038</v>
      </c>
      <c r="D244" s="26" t="s">
        <v>1039</v>
      </c>
      <c r="E244" s="26" t="s">
        <v>1040</v>
      </c>
      <c r="F244" s="26">
        <v>30281</v>
      </c>
      <c r="G244" s="26">
        <v>7704748265</v>
      </c>
      <c r="H244" s="26" t="s">
        <v>1041</v>
      </c>
      <c r="I244" s="26" t="s">
        <v>1042</v>
      </c>
      <c r="J244" s="26" t="s">
        <v>1043</v>
      </c>
      <c r="K244" s="26">
        <v>1</v>
      </c>
      <c r="L244" s="26" t="s">
        <v>17</v>
      </c>
      <c r="M244" s="26" t="s">
        <v>49</v>
      </c>
      <c r="N244" s="26" t="s">
        <v>1044</v>
      </c>
      <c r="O244" s="26"/>
      <c r="P244" s="26"/>
      <c r="Q244" s="26" t="s">
        <v>48</v>
      </c>
      <c r="R244" s="26" t="s">
        <v>8</v>
      </c>
      <c r="S244" s="26" t="s">
        <v>1045</v>
      </c>
      <c r="T244" s="26" t="s">
        <v>1046</v>
      </c>
      <c r="U244" s="26" t="s">
        <v>23</v>
      </c>
      <c r="V244" s="26" t="s">
        <v>47</v>
      </c>
      <c r="W244" s="26" t="s">
        <v>46</v>
      </c>
      <c r="X244" s="26" t="s">
        <v>47</v>
      </c>
      <c r="Y244" s="26">
        <v>96</v>
      </c>
      <c r="Z244" s="26">
        <v>99</v>
      </c>
    </row>
    <row r="245" spans="1:26" ht="12.75" hidden="1" customHeight="1" outlineLevel="2">
      <c r="B245" s="49" t="s">
        <v>1041</v>
      </c>
      <c r="C245" s="26" t="s">
        <v>1067</v>
      </c>
      <c r="D245" s="26" t="s">
        <v>1068</v>
      </c>
      <c r="E245" s="26" t="s">
        <v>914</v>
      </c>
      <c r="F245" s="26">
        <v>30248</v>
      </c>
      <c r="G245" s="26" t="s">
        <v>1069</v>
      </c>
      <c r="H245" s="26" t="s">
        <v>1086</v>
      </c>
      <c r="I245" s="27" t="s">
        <v>1087</v>
      </c>
      <c r="J245" s="27" t="s">
        <v>1088</v>
      </c>
      <c r="K245" s="26">
        <v>1</v>
      </c>
      <c r="L245" s="26" t="s">
        <v>6</v>
      </c>
      <c r="M245" s="26" t="s">
        <v>49</v>
      </c>
      <c r="N245" s="26" t="s">
        <v>1089</v>
      </c>
      <c r="O245" s="26">
        <v>3</v>
      </c>
      <c r="P245" s="26">
        <v>30</v>
      </c>
      <c r="Q245" s="26" t="s">
        <v>48</v>
      </c>
      <c r="R245" s="26" t="s">
        <v>15</v>
      </c>
      <c r="S245" s="26" t="s">
        <v>866</v>
      </c>
      <c r="T245" s="26" t="s">
        <v>866</v>
      </c>
      <c r="U245" s="26" t="s">
        <v>23</v>
      </c>
      <c r="V245" s="26" t="s">
        <v>47</v>
      </c>
      <c r="W245" s="26" t="s">
        <v>46</v>
      </c>
      <c r="X245" s="26" t="s">
        <v>47</v>
      </c>
      <c r="Y245" s="26">
        <v>99</v>
      </c>
      <c r="Z245" s="26">
        <v>99</v>
      </c>
    </row>
    <row r="246" spans="1:26" ht="12.75" hidden="1" customHeight="1" outlineLevel="2">
      <c r="B246" s="49" t="s">
        <v>1041</v>
      </c>
      <c r="C246" s="26" t="s">
        <v>1272</v>
      </c>
      <c r="D246" s="26" t="s">
        <v>1273</v>
      </c>
      <c r="E246" s="26" t="s">
        <v>957</v>
      </c>
      <c r="F246" s="26">
        <v>30228</v>
      </c>
      <c r="G246" s="26" t="s">
        <v>1280</v>
      </c>
      <c r="H246" s="26" t="s">
        <v>1281</v>
      </c>
      <c r="I246" s="26" t="s">
        <v>1282</v>
      </c>
      <c r="J246" s="26" t="s">
        <v>1283</v>
      </c>
      <c r="K246" s="26">
        <v>2</v>
      </c>
      <c r="L246" s="26" t="s">
        <v>4</v>
      </c>
      <c r="M246" s="26" t="s">
        <v>49</v>
      </c>
      <c r="N246" s="26" t="s">
        <v>1284</v>
      </c>
      <c r="O246" s="26">
        <v>7</v>
      </c>
      <c r="P246" s="26"/>
      <c r="Q246" s="26"/>
      <c r="R246" s="26" t="s">
        <v>15</v>
      </c>
      <c r="S246" s="26" t="s">
        <v>1285</v>
      </c>
      <c r="T246" s="26" t="s">
        <v>1271</v>
      </c>
      <c r="U246" s="26" t="s">
        <v>44</v>
      </c>
      <c r="V246" s="27" t="s">
        <v>47</v>
      </c>
      <c r="W246" s="27" t="s">
        <v>46</v>
      </c>
      <c r="X246" s="27" t="s">
        <v>47</v>
      </c>
      <c r="Y246" s="26">
        <v>97</v>
      </c>
      <c r="Z246" s="26">
        <v>99</v>
      </c>
    </row>
    <row r="247" spans="1:26" ht="12.75" customHeight="1" outlineLevel="1" collapsed="1">
      <c r="A247" s="23" t="s">
        <v>1521</v>
      </c>
      <c r="B247" s="49">
        <f>SUBTOTAL(3,B159:B246)</f>
        <v>88</v>
      </c>
      <c r="C247" s="26"/>
      <c r="D247" s="26"/>
      <c r="E247" s="26"/>
      <c r="F247" s="26"/>
      <c r="G247" s="26"/>
      <c r="H247" s="26"/>
      <c r="I247" s="26"/>
      <c r="J247" s="26"/>
      <c r="K247" s="26"/>
      <c r="L247" s="26"/>
      <c r="M247" s="26"/>
      <c r="N247" s="26"/>
      <c r="O247" s="26"/>
      <c r="P247" s="26"/>
      <c r="Q247" s="26"/>
      <c r="R247" s="26"/>
      <c r="S247" s="26"/>
      <c r="T247" s="26"/>
      <c r="U247" s="26"/>
      <c r="V247" s="27"/>
      <c r="W247" s="27"/>
      <c r="X247" s="27"/>
      <c r="Y247" s="26"/>
      <c r="Z247" s="26"/>
    </row>
    <row r="248" spans="1:26" ht="12.75" hidden="1" customHeight="1" outlineLevel="2">
      <c r="B248" s="50" t="s">
        <v>1519</v>
      </c>
      <c r="C248" s="26" t="s">
        <v>1462</v>
      </c>
      <c r="D248" s="26" t="s">
        <v>1463</v>
      </c>
      <c r="E248" s="26" t="s">
        <v>1464</v>
      </c>
      <c r="F248" s="26">
        <v>30204</v>
      </c>
      <c r="G248" s="26" t="s">
        <v>1465</v>
      </c>
      <c r="H248" s="26" t="s">
        <v>1466</v>
      </c>
      <c r="I248" s="26" t="s">
        <v>1467</v>
      </c>
      <c r="J248" s="26" t="s">
        <v>1468</v>
      </c>
      <c r="K248" s="26">
        <v>19</v>
      </c>
      <c r="L248" s="26" t="s">
        <v>17</v>
      </c>
      <c r="M248" s="26" t="s">
        <v>21</v>
      </c>
      <c r="N248" s="26" t="s">
        <v>1469</v>
      </c>
      <c r="O248" s="26">
        <v>3</v>
      </c>
      <c r="P248" s="26">
        <v>32</v>
      </c>
      <c r="Q248" s="26">
        <v>1</v>
      </c>
      <c r="R248" s="26" t="s">
        <v>8</v>
      </c>
      <c r="S248" s="26" t="s">
        <v>1470</v>
      </c>
      <c r="T248" s="26" t="s">
        <v>827</v>
      </c>
      <c r="U248" s="26" t="s">
        <v>10</v>
      </c>
      <c r="V248" s="27" t="s">
        <v>47</v>
      </c>
      <c r="W248" s="27" t="s">
        <v>46</v>
      </c>
      <c r="X248" s="27" t="s">
        <v>47</v>
      </c>
      <c r="Y248" s="26">
        <v>100</v>
      </c>
      <c r="Z248" s="26">
        <v>100</v>
      </c>
    </row>
    <row r="249" spans="1:26" ht="12.75" hidden="1" customHeight="1" outlineLevel="2">
      <c r="B249" s="50" t="s">
        <v>1519</v>
      </c>
      <c r="C249" s="26" t="s">
        <v>1462</v>
      </c>
      <c r="D249" s="26" t="s">
        <v>1463</v>
      </c>
      <c r="E249" s="26" t="s">
        <v>1464</v>
      </c>
      <c r="F249" s="26">
        <v>30204</v>
      </c>
      <c r="G249" s="26" t="s">
        <v>1465</v>
      </c>
      <c r="H249" s="26" t="s">
        <v>1471</v>
      </c>
      <c r="I249" s="26" t="s">
        <v>1472</v>
      </c>
      <c r="J249" s="26" t="s">
        <v>1473</v>
      </c>
      <c r="K249" s="26">
        <v>1</v>
      </c>
      <c r="L249" s="26" t="s">
        <v>16</v>
      </c>
      <c r="M249" s="26" t="s">
        <v>49</v>
      </c>
      <c r="N249" s="26" t="s">
        <v>1474</v>
      </c>
      <c r="O249" s="26">
        <v>1</v>
      </c>
      <c r="P249" s="26">
        <v>53</v>
      </c>
      <c r="Q249" s="26">
        <v>2</v>
      </c>
      <c r="R249" s="26" t="s">
        <v>7</v>
      </c>
      <c r="S249" s="26" t="s">
        <v>1475</v>
      </c>
      <c r="T249" s="26" t="s">
        <v>455</v>
      </c>
      <c r="U249" s="26" t="s">
        <v>10</v>
      </c>
      <c r="V249" s="26" t="s">
        <v>47</v>
      </c>
      <c r="W249" s="26" t="s">
        <v>46</v>
      </c>
      <c r="X249" s="26" t="s">
        <v>47</v>
      </c>
      <c r="Y249" s="26">
        <v>100</v>
      </c>
      <c r="Z249" s="26">
        <v>96</v>
      </c>
    </row>
    <row r="250" spans="1:26" ht="12.75" hidden="1" customHeight="1" outlineLevel="2">
      <c r="B250" s="50" t="s">
        <v>1519</v>
      </c>
      <c r="C250" s="26" t="s">
        <v>1462</v>
      </c>
      <c r="D250" s="26" t="s">
        <v>1463</v>
      </c>
      <c r="E250" s="26" t="s">
        <v>1464</v>
      </c>
      <c r="F250" s="26">
        <v>30204</v>
      </c>
      <c r="G250" s="26" t="s">
        <v>1465</v>
      </c>
      <c r="H250" s="26" t="s">
        <v>1471</v>
      </c>
      <c r="I250" s="26" t="s">
        <v>720</v>
      </c>
      <c r="J250" s="26" t="s">
        <v>1476</v>
      </c>
      <c r="K250" s="26">
        <v>1</v>
      </c>
      <c r="L250" s="26" t="s">
        <v>16</v>
      </c>
      <c r="M250" s="26" t="s">
        <v>49</v>
      </c>
      <c r="N250" s="26" t="s">
        <v>1477</v>
      </c>
      <c r="O250" s="26">
        <v>2</v>
      </c>
      <c r="P250" s="26">
        <v>29</v>
      </c>
      <c r="Q250" s="26">
        <v>2</v>
      </c>
      <c r="R250" s="26" t="s">
        <v>7</v>
      </c>
      <c r="S250" s="26" t="s">
        <v>1478</v>
      </c>
      <c r="T250" s="26" t="s">
        <v>455</v>
      </c>
      <c r="U250" s="26" t="s">
        <v>10</v>
      </c>
      <c r="V250" s="27" t="s">
        <v>47</v>
      </c>
      <c r="W250" s="27" t="s">
        <v>46</v>
      </c>
      <c r="X250" s="27" t="s">
        <v>47</v>
      </c>
      <c r="Y250" s="26">
        <v>100</v>
      </c>
      <c r="Z250" s="26">
        <v>96</v>
      </c>
    </row>
    <row r="251" spans="1:26" ht="12.75" hidden="1" customHeight="1" outlineLevel="2">
      <c r="B251" s="50" t="s">
        <v>1519</v>
      </c>
      <c r="C251" s="26" t="s">
        <v>1479</v>
      </c>
      <c r="D251" s="26" t="s">
        <v>1480</v>
      </c>
      <c r="E251" s="26" t="s">
        <v>1464</v>
      </c>
      <c r="F251" s="26">
        <v>30204</v>
      </c>
      <c r="G251" s="26" t="s">
        <v>1481</v>
      </c>
      <c r="H251" s="26" t="s">
        <v>1482</v>
      </c>
      <c r="I251" s="26" t="s">
        <v>1483</v>
      </c>
      <c r="J251" s="26" t="s">
        <v>1484</v>
      </c>
      <c r="K251" s="26">
        <v>1</v>
      </c>
      <c r="L251" s="26" t="s">
        <v>6</v>
      </c>
      <c r="M251" s="26" t="s">
        <v>49</v>
      </c>
      <c r="N251" s="26"/>
      <c r="O251" s="26">
        <v>2</v>
      </c>
      <c r="P251" s="26">
        <v>25</v>
      </c>
      <c r="Q251" s="26">
        <v>3</v>
      </c>
      <c r="R251" s="26" t="s">
        <v>7</v>
      </c>
      <c r="S251" s="26" t="s">
        <v>1485</v>
      </c>
      <c r="T251" s="26" t="s">
        <v>533</v>
      </c>
      <c r="U251" s="26" t="s">
        <v>57</v>
      </c>
      <c r="V251" s="27" t="s">
        <v>47</v>
      </c>
      <c r="W251" s="27" t="s">
        <v>46</v>
      </c>
      <c r="X251" s="27" t="s">
        <v>47</v>
      </c>
      <c r="Y251" s="26">
        <v>97</v>
      </c>
      <c r="Z251" s="26">
        <v>98</v>
      </c>
    </row>
    <row r="252" spans="1:26" ht="12.75" hidden="1" customHeight="1" outlineLevel="2">
      <c r="B252" s="50" t="s">
        <v>1519</v>
      </c>
      <c r="C252" s="26" t="s">
        <v>1486</v>
      </c>
      <c r="D252" s="26" t="s">
        <v>1487</v>
      </c>
      <c r="E252" s="26" t="s">
        <v>1464</v>
      </c>
      <c r="F252" s="26">
        <v>30204</v>
      </c>
      <c r="G252" s="26" t="s">
        <v>1488</v>
      </c>
      <c r="H252" s="26" t="s">
        <v>1489</v>
      </c>
      <c r="I252" s="26" t="s">
        <v>1490</v>
      </c>
      <c r="J252" s="26" t="s">
        <v>1491</v>
      </c>
      <c r="K252" s="26">
        <v>1</v>
      </c>
      <c r="L252" s="26" t="s">
        <v>6</v>
      </c>
      <c r="M252" s="26" t="s">
        <v>50</v>
      </c>
      <c r="N252" s="26" t="s">
        <v>1492</v>
      </c>
      <c r="O252" s="26" t="s">
        <v>1493</v>
      </c>
      <c r="P252" s="26" t="s">
        <v>1493</v>
      </c>
      <c r="Q252" s="26">
        <v>7</v>
      </c>
      <c r="R252" s="26" t="s">
        <v>7</v>
      </c>
      <c r="S252" s="26" t="s">
        <v>1494</v>
      </c>
      <c r="T252" s="26" t="s">
        <v>920</v>
      </c>
      <c r="U252" s="26" t="s">
        <v>23</v>
      </c>
      <c r="V252" s="27" t="s">
        <v>47</v>
      </c>
      <c r="W252" s="27" t="s">
        <v>114</v>
      </c>
      <c r="X252" s="27" t="s">
        <v>47</v>
      </c>
      <c r="Y252" s="26">
        <v>96</v>
      </c>
      <c r="Z252" s="26">
        <v>99</v>
      </c>
    </row>
    <row r="253" spans="1:26" ht="12.75" hidden="1" customHeight="1" outlineLevel="2">
      <c r="B253" s="50" t="s">
        <v>1519</v>
      </c>
      <c r="C253" s="26" t="s">
        <v>1486</v>
      </c>
      <c r="D253" s="26" t="s">
        <v>1487</v>
      </c>
      <c r="E253" s="26" t="s">
        <v>1464</v>
      </c>
      <c r="F253" s="26">
        <v>30204</v>
      </c>
      <c r="G253" s="26" t="s">
        <v>1495</v>
      </c>
      <c r="H253" s="26" t="s">
        <v>1496</v>
      </c>
      <c r="I253" s="26" t="s">
        <v>1497</v>
      </c>
      <c r="J253" s="26" t="s">
        <v>1498</v>
      </c>
      <c r="K253" s="26">
        <v>1</v>
      </c>
      <c r="L253" s="26" t="s">
        <v>6</v>
      </c>
      <c r="M253" s="26" t="s">
        <v>50</v>
      </c>
      <c r="N253" s="26" t="s">
        <v>1499</v>
      </c>
      <c r="O253" s="26" t="s">
        <v>1493</v>
      </c>
      <c r="P253" s="26" t="s">
        <v>1493</v>
      </c>
      <c r="Q253" s="26">
        <v>7</v>
      </c>
      <c r="R253" s="26" t="s">
        <v>7</v>
      </c>
      <c r="S253" s="26" t="s">
        <v>1494</v>
      </c>
      <c r="T253" s="26" t="s">
        <v>920</v>
      </c>
      <c r="U253" s="26" t="s">
        <v>23</v>
      </c>
      <c r="V253" s="26" t="s">
        <v>47</v>
      </c>
      <c r="W253" s="26" t="s">
        <v>46</v>
      </c>
      <c r="X253" s="26" t="s">
        <v>47</v>
      </c>
      <c r="Y253" s="26">
        <v>96</v>
      </c>
      <c r="Z253" s="26">
        <v>99</v>
      </c>
    </row>
    <row r="254" spans="1:26" ht="12.75" customHeight="1" outlineLevel="1" collapsed="1">
      <c r="A254" s="23" t="s">
        <v>1522</v>
      </c>
      <c r="B254" s="50">
        <f>SUBTOTAL(3,B248:B253)</f>
        <v>6</v>
      </c>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2.75" hidden="1" customHeight="1" outlineLevel="2">
      <c r="B255" s="50" t="s">
        <v>842</v>
      </c>
      <c r="C255" s="26" t="s">
        <v>904</v>
      </c>
      <c r="D255" s="26" t="s">
        <v>905</v>
      </c>
      <c r="E255" s="26" t="s">
        <v>845</v>
      </c>
      <c r="F255" s="26">
        <v>30824</v>
      </c>
      <c r="G255" s="26" t="s">
        <v>906</v>
      </c>
      <c r="H255" s="26" t="s">
        <v>907</v>
      </c>
      <c r="I255" s="26" t="s">
        <v>908</v>
      </c>
      <c r="J255" s="26" t="s">
        <v>909</v>
      </c>
      <c r="K255" s="26">
        <v>20</v>
      </c>
      <c r="L255" s="26" t="s">
        <v>17</v>
      </c>
      <c r="M255" s="26" t="s">
        <v>49</v>
      </c>
      <c r="N255" s="26" t="s">
        <v>910</v>
      </c>
      <c r="O255" s="26">
        <v>6</v>
      </c>
      <c r="P255" s="26">
        <v>51</v>
      </c>
      <c r="Q255" s="26">
        <v>1</v>
      </c>
      <c r="R255" s="26" t="s">
        <v>8</v>
      </c>
      <c r="S255" s="26" t="s">
        <v>911</v>
      </c>
      <c r="T255" s="26"/>
      <c r="U255" s="26" t="s">
        <v>23</v>
      </c>
      <c r="V255" s="26" t="s">
        <v>46</v>
      </c>
      <c r="W255" s="26" t="s">
        <v>46</v>
      </c>
      <c r="X255" s="26" t="s">
        <v>47</v>
      </c>
      <c r="Y255" s="26">
        <v>96</v>
      </c>
      <c r="Z255" s="26">
        <v>98</v>
      </c>
    </row>
    <row r="256" spans="1:26" ht="12.75" hidden="1" customHeight="1" outlineLevel="2">
      <c r="B256" s="50" t="s">
        <v>842</v>
      </c>
      <c r="C256" s="26" t="s">
        <v>896</v>
      </c>
      <c r="D256" s="26" t="s">
        <v>897</v>
      </c>
      <c r="E256" s="26" t="s">
        <v>845</v>
      </c>
      <c r="F256" s="26">
        <v>30824</v>
      </c>
      <c r="G256" s="26" t="s">
        <v>898</v>
      </c>
      <c r="H256" s="26" t="s">
        <v>899</v>
      </c>
      <c r="I256" s="26" t="s">
        <v>900</v>
      </c>
      <c r="J256" s="26" t="s">
        <v>901</v>
      </c>
      <c r="K256" s="26">
        <v>1</v>
      </c>
      <c r="L256" s="26" t="s">
        <v>17</v>
      </c>
      <c r="M256" s="26" t="s">
        <v>49</v>
      </c>
      <c r="N256" s="26" t="s">
        <v>902</v>
      </c>
      <c r="O256" s="26" t="s">
        <v>903</v>
      </c>
      <c r="P256" s="26"/>
      <c r="Q256" s="26">
        <v>8</v>
      </c>
      <c r="R256" s="26" t="s">
        <v>7</v>
      </c>
      <c r="S256" s="26" t="s">
        <v>100</v>
      </c>
      <c r="T256" s="26"/>
      <c r="U256" s="26" t="s">
        <v>57</v>
      </c>
      <c r="V256" s="26" t="s">
        <v>46</v>
      </c>
      <c r="W256" s="26" t="s">
        <v>46</v>
      </c>
      <c r="X256" s="26" t="s">
        <v>47</v>
      </c>
      <c r="Y256" s="26">
        <v>96</v>
      </c>
      <c r="Z256" s="26">
        <v>99</v>
      </c>
    </row>
    <row r="257" spans="1:26" ht="12.75" hidden="1" customHeight="1" outlineLevel="2">
      <c r="B257" s="50" t="s">
        <v>842</v>
      </c>
      <c r="C257" s="26" t="s">
        <v>843</v>
      </c>
      <c r="D257" s="26" t="s">
        <v>844</v>
      </c>
      <c r="E257" s="26" t="s">
        <v>845</v>
      </c>
      <c r="F257" s="26">
        <v>30824</v>
      </c>
      <c r="G257" s="26" t="s">
        <v>846</v>
      </c>
      <c r="H257" s="26" t="s">
        <v>855</v>
      </c>
      <c r="I257" s="26" t="s">
        <v>893</v>
      </c>
      <c r="J257" s="26" t="s">
        <v>894</v>
      </c>
      <c r="K257" s="26">
        <v>2</v>
      </c>
      <c r="L257" s="26" t="s">
        <v>17</v>
      </c>
      <c r="M257" s="26" t="s">
        <v>19</v>
      </c>
      <c r="N257" s="26" t="s">
        <v>895</v>
      </c>
      <c r="O257" s="26">
        <v>7</v>
      </c>
      <c r="P257" s="26">
        <v>50</v>
      </c>
      <c r="Q257" s="26">
        <v>11</v>
      </c>
      <c r="R257" s="26" t="s">
        <v>15</v>
      </c>
      <c r="S257" s="26" t="s">
        <v>892</v>
      </c>
      <c r="T257" s="26"/>
      <c r="U257" s="26" t="s">
        <v>23</v>
      </c>
      <c r="V257" s="26" t="s">
        <v>46</v>
      </c>
      <c r="W257" s="26" t="s">
        <v>46</v>
      </c>
      <c r="X257" s="26" t="s">
        <v>47</v>
      </c>
      <c r="Y257" s="26">
        <v>97</v>
      </c>
      <c r="Z257" s="26">
        <v>99</v>
      </c>
    </row>
    <row r="258" spans="1:26" ht="12.75" hidden="1" customHeight="1" outlineLevel="2">
      <c r="B258" s="50" t="s">
        <v>842</v>
      </c>
      <c r="C258" s="26" t="s">
        <v>843</v>
      </c>
      <c r="D258" s="26" t="s">
        <v>844</v>
      </c>
      <c r="E258" s="26" t="s">
        <v>845</v>
      </c>
      <c r="F258" s="26">
        <v>30824</v>
      </c>
      <c r="G258" s="26" t="s">
        <v>846</v>
      </c>
      <c r="H258" s="26" t="s">
        <v>855</v>
      </c>
      <c r="I258" s="26" t="s">
        <v>856</v>
      </c>
      <c r="J258" s="26" t="s">
        <v>857</v>
      </c>
      <c r="K258" s="26">
        <v>2</v>
      </c>
      <c r="L258" s="26" t="s">
        <v>17</v>
      </c>
      <c r="M258" s="26" t="s">
        <v>49</v>
      </c>
      <c r="N258" s="26" t="s">
        <v>858</v>
      </c>
      <c r="O258" s="26">
        <v>2</v>
      </c>
      <c r="P258" s="26">
        <v>12</v>
      </c>
      <c r="Q258" s="26">
        <v>11</v>
      </c>
      <c r="R258" s="26" t="s">
        <v>15</v>
      </c>
      <c r="S258" s="26" t="s">
        <v>859</v>
      </c>
      <c r="T258" s="26"/>
      <c r="U258" s="26" t="s">
        <v>44</v>
      </c>
      <c r="V258" s="26" t="s">
        <v>46</v>
      </c>
      <c r="W258" s="26" t="s">
        <v>46</v>
      </c>
      <c r="X258" s="26" t="s">
        <v>47</v>
      </c>
      <c r="Y258" s="26">
        <v>96</v>
      </c>
      <c r="Z258" s="26">
        <v>98</v>
      </c>
    </row>
    <row r="259" spans="1:26" ht="12.75" hidden="1" customHeight="1" outlineLevel="2">
      <c r="B259" s="50" t="s">
        <v>842</v>
      </c>
      <c r="C259" s="26" t="s">
        <v>843</v>
      </c>
      <c r="D259" s="26" t="s">
        <v>844</v>
      </c>
      <c r="E259" s="26" t="s">
        <v>845</v>
      </c>
      <c r="F259" s="26">
        <v>30824</v>
      </c>
      <c r="G259" s="26" t="s">
        <v>846</v>
      </c>
      <c r="H259" s="26" t="s">
        <v>855</v>
      </c>
      <c r="I259" s="26" t="s">
        <v>863</v>
      </c>
      <c r="J259" s="26" t="s">
        <v>864</v>
      </c>
      <c r="K259" s="26">
        <v>2</v>
      </c>
      <c r="L259" s="26" t="s">
        <v>17</v>
      </c>
      <c r="M259" s="26" t="s">
        <v>49</v>
      </c>
      <c r="N259" s="26" t="s">
        <v>865</v>
      </c>
      <c r="O259" s="26">
        <v>1</v>
      </c>
      <c r="P259" s="26">
        <v>11</v>
      </c>
      <c r="Q259" s="26">
        <v>11</v>
      </c>
      <c r="R259" s="26" t="s">
        <v>15</v>
      </c>
      <c r="S259" s="26" t="s">
        <v>866</v>
      </c>
      <c r="T259" s="26" t="s">
        <v>866</v>
      </c>
      <c r="U259" s="26" t="s">
        <v>23</v>
      </c>
      <c r="V259" s="26" t="s">
        <v>46</v>
      </c>
      <c r="W259" s="26" t="s">
        <v>46</v>
      </c>
      <c r="X259" s="26" t="s">
        <v>47</v>
      </c>
      <c r="Y259" s="26">
        <v>99</v>
      </c>
      <c r="Z259" s="26">
        <v>99</v>
      </c>
    </row>
    <row r="260" spans="1:26" ht="12.75" hidden="1" customHeight="1" outlineLevel="2">
      <c r="B260" s="50" t="s">
        <v>842</v>
      </c>
      <c r="C260" s="26" t="s">
        <v>843</v>
      </c>
      <c r="D260" s="26" t="s">
        <v>844</v>
      </c>
      <c r="E260" s="26" t="s">
        <v>845</v>
      </c>
      <c r="F260" s="26">
        <v>30824</v>
      </c>
      <c r="G260" s="26" t="s">
        <v>846</v>
      </c>
      <c r="H260" s="26" t="s">
        <v>855</v>
      </c>
      <c r="I260" s="26" t="s">
        <v>867</v>
      </c>
      <c r="J260" s="26" t="s">
        <v>868</v>
      </c>
      <c r="K260" s="26">
        <v>2</v>
      </c>
      <c r="L260" s="26" t="s">
        <v>17</v>
      </c>
      <c r="M260" s="26" t="s">
        <v>49</v>
      </c>
      <c r="N260" s="26" t="s">
        <v>869</v>
      </c>
      <c r="O260" s="26"/>
      <c r="P260" s="26">
        <v>42</v>
      </c>
      <c r="Q260" s="26">
        <v>11</v>
      </c>
      <c r="R260" s="26" t="s">
        <v>15</v>
      </c>
      <c r="S260" s="26" t="s">
        <v>859</v>
      </c>
      <c r="T260" s="26"/>
      <c r="U260" s="26" t="s">
        <v>44</v>
      </c>
      <c r="V260" s="26" t="s">
        <v>46</v>
      </c>
      <c r="W260" s="26" t="s">
        <v>46</v>
      </c>
      <c r="X260" s="26" t="s">
        <v>46</v>
      </c>
      <c r="Y260" s="26">
        <v>98</v>
      </c>
      <c r="Z260" s="26">
        <v>100</v>
      </c>
    </row>
    <row r="261" spans="1:26" ht="12.75" hidden="1" customHeight="1" outlineLevel="2">
      <c r="B261" s="50" t="s">
        <v>842</v>
      </c>
      <c r="C261" s="26" t="s">
        <v>843</v>
      </c>
      <c r="D261" s="26" t="s">
        <v>844</v>
      </c>
      <c r="E261" s="26" t="s">
        <v>845</v>
      </c>
      <c r="F261" s="26">
        <v>30824</v>
      </c>
      <c r="G261" s="26" t="s">
        <v>846</v>
      </c>
      <c r="H261" s="26" t="s">
        <v>855</v>
      </c>
      <c r="I261" s="26" t="s">
        <v>890</v>
      </c>
      <c r="J261" s="26" t="s">
        <v>891</v>
      </c>
      <c r="K261" s="26">
        <v>2</v>
      </c>
      <c r="L261" s="26" t="s">
        <v>17</v>
      </c>
      <c r="M261" s="26" t="s">
        <v>49</v>
      </c>
      <c r="N261" s="26" t="s">
        <v>882</v>
      </c>
      <c r="O261" s="26">
        <v>2</v>
      </c>
      <c r="P261" s="26">
        <v>30</v>
      </c>
      <c r="Q261" s="26">
        <v>11</v>
      </c>
      <c r="R261" s="26" t="s">
        <v>15</v>
      </c>
      <c r="S261" s="26" t="s">
        <v>892</v>
      </c>
      <c r="T261" s="26"/>
      <c r="U261" s="26" t="s">
        <v>23</v>
      </c>
      <c r="V261" s="26" t="s">
        <v>46</v>
      </c>
      <c r="W261" s="26" t="s">
        <v>46</v>
      </c>
      <c r="X261" s="26" t="s">
        <v>46</v>
      </c>
      <c r="Y261" s="26">
        <v>96</v>
      </c>
      <c r="Z261" s="26">
        <v>96</v>
      </c>
    </row>
    <row r="262" spans="1:26" ht="12.75" hidden="1" customHeight="1" outlineLevel="2">
      <c r="B262" s="50" t="s">
        <v>842</v>
      </c>
      <c r="C262" s="26" t="s">
        <v>843</v>
      </c>
      <c r="D262" s="26" t="s">
        <v>844</v>
      </c>
      <c r="E262" s="26" t="s">
        <v>845</v>
      </c>
      <c r="F262" s="26">
        <v>30824</v>
      </c>
      <c r="G262" s="26" t="s">
        <v>846</v>
      </c>
      <c r="H262" s="26" t="s">
        <v>855</v>
      </c>
      <c r="I262" s="26" t="s">
        <v>860</v>
      </c>
      <c r="J262" s="26" t="s">
        <v>861</v>
      </c>
      <c r="K262" s="26">
        <v>1</v>
      </c>
      <c r="L262" s="26" t="s">
        <v>17</v>
      </c>
      <c r="M262" s="26" t="s">
        <v>50</v>
      </c>
      <c r="N262" s="26" t="s">
        <v>862</v>
      </c>
      <c r="O262" s="26">
        <v>2</v>
      </c>
      <c r="P262" s="26">
        <v>15</v>
      </c>
      <c r="Q262" s="26">
        <v>11</v>
      </c>
      <c r="R262" s="26" t="s">
        <v>7</v>
      </c>
      <c r="S262" s="26" t="s">
        <v>859</v>
      </c>
      <c r="T262" s="26"/>
      <c r="U262" s="26" t="s">
        <v>44</v>
      </c>
      <c r="V262" s="26" t="s">
        <v>46</v>
      </c>
      <c r="W262" s="26" t="s">
        <v>46</v>
      </c>
      <c r="X262" s="26" t="s">
        <v>46</v>
      </c>
      <c r="Y262" s="26">
        <v>99</v>
      </c>
      <c r="Z262" s="26">
        <v>98</v>
      </c>
    </row>
    <row r="263" spans="1:26" ht="12.75" hidden="1" customHeight="1" outlineLevel="2">
      <c r="B263" s="11" t="s">
        <v>842</v>
      </c>
      <c r="C263" t="s">
        <v>843</v>
      </c>
      <c r="D263" t="s">
        <v>844</v>
      </c>
      <c r="E263" t="s">
        <v>845</v>
      </c>
      <c r="F263">
        <v>30824</v>
      </c>
      <c r="G263" t="s">
        <v>846</v>
      </c>
      <c r="H263" t="s">
        <v>855</v>
      </c>
      <c r="I263" t="s">
        <v>873</v>
      </c>
      <c r="J263" t="s">
        <v>874</v>
      </c>
      <c r="K263">
        <v>1</v>
      </c>
      <c r="L263" t="s">
        <v>17</v>
      </c>
      <c r="M263" t="s">
        <v>50</v>
      </c>
      <c r="N263" t="s">
        <v>875</v>
      </c>
      <c r="O263">
        <v>2</v>
      </c>
      <c r="Q263">
        <v>11</v>
      </c>
      <c r="R263" t="s">
        <v>7</v>
      </c>
      <c r="S263" t="s">
        <v>866</v>
      </c>
      <c r="T263" t="s">
        <v>866</v>
      </c>
      <c r="U263" t="s">
        <v>23</v>
      </c>
      <c r="V263" s="10"/>
      <c r="W263" s="10" t="s">
        <v>46</v>
      </c>
      <c r="X263" s="10" t="s">
        <v>47</v>
      </c>
      <c r="Y263" s="10">
        <v>96</v>
      </c>
      <c r="Z263" s="10">
        <v>98</v>
      </c>
    </row>
    <row r="264" spans="1:26" ht="12.75" hidden="1" customHeight="1" outlineLevel="2">
      <c r="B264" s="11" t="s">
        <v>842</v>
      </c>
      <c r="C264" t="s">
        <v>843</v>
      </c>
      <c r="D264" t="s">
        <v>844</v>
      </c>
      <c r="E264" t="s">
        <v>845</v>
      </c>
      <c r="F264">
        <v>30824</v>
      </c>
      <c r="G264" t="s">
        <v>846</v>
      </c>
      <c r="H264" t="s">
        <v>855</v>
      </c>
      <c r="I264" t="s">
        <v>876</v>
      </c>
      <c r="J264" t="s">
        <v>877</v>
      </c>
      <c r="K264">
        <v>2</v>
      </c>
      <c r="L264" t="s">
        <v>17</v>
      </c>
      <c r="M264" t="s">
        <v>50</v>
      </c>
      <c r="N264" t="s">
        <v>878</v>
      </c>
      <c r="O264">
        <v>1</v>
      </c>
      <c r="Q264">
        <v>11</v>
      </c>
      <c r="R264" t="s">
        <v>15</v>
      </c>
      <c r="S264" t="s">
        <v>879</v>
      </c>
      <c r="U264" t="s">
        <v>44</v>
      </c>
      <c r="V264" s="10"/>
      <c r="W264" s="10" t="s">
        <v>47</v>
      </c>
      <c r="X264" s="10"/>
      <c r="Y264" s="10">
        <v>96</v>
      </c>
      <c r="Z264" s="10">
        <v>100</v>
      </c>
    </row>
    <row r="265" spans="1:26" ht="12.75" hidden="1" customHeight="1" outlineLevel="2">
      <c r="B265" s="11" t="s">
        <v>842</v>
      </c>
      <c r="C265" t="s">
        <v>843</v>
      </c>
      <c r="D265" t="s">
        <v>844</v>
      </c>
      <c r="E265" t="s">
        <v>845</v>
      </c>
      <c r="F265">
        <v>30824</v>
      </c>
      <c r="G265" t="s">
        <v>846</v>
      </c>
      <c r="H265" t="s">
        <v>855</v>
      </c>
      <c r="I265" t="s">
        <v>880</v>
      </c>
      <c r="J265" t="s">
        <v>881</v>
      </c>
      <c r="K265">
        <v>2</v>
      </c>
      <c r="L265" t="s">
        <v>17</v>
      </c>
      <c r="M265" t="s">
        <v>50</v>
      </c>
      <c r="N265" t="s">
        <v>882</v>
      </c>
      <c r="O265">
        <v>2</v>
      </c>
      <c r="Q265">
        <v>11</v>
      </c>
      <c r="R265" t="s">
        <v>15</v>
      </c>
      <c r="S265" t="s">
        <v>866</v>
      </c>
      <c r="T265" t="s">
        <v>866</v>
      </c>
      <c r="U265" t="s">
        <v>23</v>
      </c>
      <c r="V265" s="37" t="s">
        <v>114</v>
      </c>
      <c r="W265" s="37" t="s">
        <v>114</v>
      </c>
      <c r="X265" s="37" t="s">
        <v>47</v>
      </c>
      <c r="Y265" s="37">
        <v>98</v>
      </c>
      <c r="Z265" s="10">
        <v>99</v>
      </c>
    </row>
    <row r="266" spans="1:26" ht="12.75" hidden="1" customHeight="1" outlineLevel="2">
      <c r="B266" s="11" t="s">
        <v>842</v>
      </c>
      <c r="C266" t="s">
        <v>843</v>
      </c>
      <c r="D266" t="s">
        <v>844</v>
      </c>
      <c r="E266" t="s">
        <v>845</v>
      </c>
      <c r="F266">
        <v>30824</v>
      </c>
      <c r="G266" t="s">
        <v>846</v>
      </c>
      <c r="H266" t="s">
        <v>855</v>
      </c>
      <c r="I266" t="s">
        <v>887</v>
      </c>
      <c r="J266" t="s">
        <v>888</v>
      </c>
      <c r="K266">
        <v>2</v>
      </c>
      <c r="L266" t="s">
        <v>17</v>
      </c>
      <c r="M266" t="s">
        <v>50</v>
      </c>
      <c r="N266" t="s">
        <v>889</v>
      </c>
      <c r="O266">
        <v>2</v>
      </c>
      <c r="P266">
        <v>11</v>
      </c>
      <c r="Q266">
        <v>11</v>
      </c>
      <c r="R266" t="s">
        <v>15</v>
      </c>
      <c r="S266" t="s">
        <v>100</v>
      </c>
      <c r="U266" t="s">
        <v>23</v>
      </c>
      <c r="V266" s="37" t="s">
        <v>114</v>
      </c>
      <c r="W266" s="37" t="s">
        <v>114</v>
      </c>
      <c r="X266" s="37" t="s">
        <v>47</v>
      </c>
      <c r="Y266" s="37">
        <v>100</v>
      </c>
      <c r="Z266" s="10">
        <v>99</v>
      </c>
    </row>
    <row r="267" spans="1:26" ht="12.75" hidden="1" customHeight="1" outlineLevel="2">
      <c r="B267" s="11" t="s">
        <v>842</v>
      </c>
      <c r="C267" t="s">
        <v>843</v>
      </c>
      <c r="D267" t="s">
        <v>844</v>
      </c>
      <c r="E267" t="s">
        <v>845</v>
      </c>
      <c r="F267">
        <v>30824</v>
      </c>
      <c r="G267" t="s">
        <v>846</v>
      </c>
      <c r="H267" t="s">
        <v>855</v>
      </c>
      <c r="I267" t="s">
        <v>887</v>
      </c>
      <c r="K267">
        <v>2</v>
      </c>
      <c r="L267" t="s">
        <v>17</v>
      </c>
      <c r="M267" t="s">
        <v>50</v>
      </c>
      <c r="O267">
        <v>3</v>
      </c>
      <c r="P267">
        <v>23</v>
      </c>
      <c r="Q267">
        <v>11</v>
      </c>
      <c r="R267" t="s">
        <v>15</v>
      </c>
      <c r="S267" t="s">
        <v>859</v>
      </c>
      <c r="U267" t="s">
        <v>44</v>
      </c>
      <c r="V267" s="37" t="s">
        <v>114</v>
      </c>
      <c r="W267" s="37" t="s">
        <v>114</v>
      </c>
      <c r="X267" s="37" t="s">
        <v>47</v>
      </c>
      <c r="Y267" s="37">
        <v>100</v>
      </c>
      <c r="Z267" s="39">
        <v>98</v>
      </c>
    </row>
    <row r="268" spans="1:26" ht="12.75" hidden="1" customHeight="1" outlineLevel="2">
      <c r="B268" s="11" t="s">
        <v>842</v>
      </c>
      <c r="C268" t="s">
        <v>843</v>
      </c>
      <c r="D268" t="s">
        <v>844</v>
      </c>
      <c r="E268" t="s">
        <v>845</v>
      </c>
      <c r="F268">
        <v>30824</v>
      </c>
      <c r="G268" t="s">
        <v>846</v>
      </c>
      <c r="H268" t="s">
        <v>847</v>
      </c>
      <c r="I268" t="s">
        <v>848</v>
      </c>
      <c r="J268" t="s">
        <v>849</v>
      </c>
      <c r="K268">
        <v>5</v>
      </c>
      <c r="L268" t="s">
        <v>17</v>
      </c>
      <c r="M268" t="s">
        <v>19</v>
      </c>
      <c r="N268" t="s">
        <v>850</v>
      </c>
      <c r="O268">
        <v>4</v>
      </c>
      <c r="Q268">
        <v>12</v>
      </c>
      <c r="R268" t="s">
        <v>15</v>
      </c>
      <c r="S268" t="s">
        <v>851</v>
      </c>
      <c r="U268" t="s">
        <v>23</v>
      </c>
      <c r="V268" s="37" t="s">
        <v>114</v>
      </c>
      <c r="W268" s="37" t="s">
        <v>114</v>
      </c>
      <c r="X268" s="37" t="s">
        <v>47</v>
      </c>
      <c r="Y268" s="37">
        <v>96</v>
      </c>
      <c r="Z268" s="10">
        <v>98</v>
      </c>
    </row>
    <row r="269" spans="1:26" ht="12.75" hidden="1" customHeight="1" outlineLevel="2">
      <c r="B269" s="11" t="s">
        <v>842</v>
      </c>
      <c r="C269" t="s">
        <v>843</v>
      </c>
      <c r="D269" t="s">
        <v>844</v>
      </c>
      <c r="E269" t="s">
        <v>845</v>
      </c>
      <c r="F269">
        <v>30824</v>
      </c>
      <c r="G269" t="s">
        <v>846</v>
      </c>
      <c r="H269" t="s">
        <v>855</v>
      </c>
      <c r="I269" t="s">
        <v>870</v>
      </c>
      <c r="J269" t="s">
        <v>871</v>
      </c>
      <c r="K269">
        <v>3</v>
      </c>
      <c r="L269" t="s">
        <v>17</v>
      </c>
      <c r="M269" t="s">
        <v>49</v>
      </c>
      <c r="N269" t="s">
        <v>872</v>
      </c>
      <c r="O269">
        <v>1</v>
      </c>
      <c r="P269">
        <v>49</v>
      </c>
      <c r="Q269">
        <v>12</v>
      </c>
      <c r="R269" t="s">
        <v>15</v>
      </c>
      <c r="S269" t="s">
        <v>866</v>
      </c>
      <c r="T269" t="s">
        <v>866</v>
      </c>
      <c r="U269" t="s">
        <v>23</v>
      </c>
      <c r="V269" s="37" t="s">
        <v>114</v>
      </c>
      <c r="W269" s="37" t="s">
        <v>114</v>
      </c>
      <c r="X269" s="37" t="s">
        <v>47</v>
      </c>
      <c r="Y269" s="37">
        <v>100</v>
      </c>
      <c r="Z269" s="39">
        <v>97</v>
      </c>
    </row>
    <row r="270" spans="1:26" ht="12.75" hidden="1" customHeight="1" outlineLevel="2">
      <c r="B270" s="11" t="s">
        <v>842</v>
      </c>
      <c r="C270" t="s">
        <v>843</v>
      </c>
      <c r="D270" t="s">
        <v>844</v>
      </c>
      <c r="E270" t="s">
        <v>845</v>
      </c>
      <c r="F270">
        <v>30824</v>
      </c>
      <c r="G270" t="s">
        <v>846</v>
      </c>
      <c r="H270" t="s">
        <v>855</v>
      </c>
      <c r="I270" t="s">
        <v>883</v>
      </c>
      <c r="J270" t="s">
        <v>884</v>
      </c>
      <c r="K270">
        <v>2</v>
      </c>
      <c r="L270" t="s">
        <v>17</v>
      </c>
      <c r="M270" t="s">
        <v>50</v>
      </c>
      <c r="N270" t="s">
        <v>885</v>
      </c>
      <c r="P270">
        <v>53</v>
      </c>
      <c r="Q270">
        <v>12</v>
      </c>
      <c r="R270" t="s">
        <v>15</v>
      </c>
      <c r="S270" t="s">
        <v>886</v>
      </c>
      <c r="U270" t="s">
        <v>44</v>
      </c>
      <c r="V270" s="37" t="s">
        <v>114</v>
      </c>
      <c r="W270" s="37" t="s">
        <v>114</v>
      </c>
      <c r="X270" s="37" t="s">
        <v>47</v>
      </c>
      <c r="Y270" s="37">
        <v>100</v>
      </c>
      <c r="Z270" s="39">
        <v>99</v>
      </c>
    </row>
    <row r="271" spans="1:26" ht="12.75" hidden="1" customHeight="1" outlineLevel="2">
      <c r="B271" s="11" t="s">
        <v>842</v>
      </c>
      <c r="C271" t="s">
        <v>843</v>
      </c>
      <c r="D271" t="s">
        <v>844</v>
      </c>
      <c r="E271" t="s">
        <v>845</v>
      </c>
      <c r="F271">
        <v>30824</v>
      </c>
      <c r="G271" t="s">
        <v>846</v>
      </c>
      <c r="H271" t="s">
        <v>852</v>
      </c>
      <c r="I271" t="s">
        <v>853</v>
      </c>
      <c r="J271" t="s">
        <v>854</v>
      </c>
      <c r="V271" s="37" t="s">
        <v>114</v>
      </c>
      <c r="W271" s="37" t="s">
        <v>114</v>
      </c>
      <c r="X271" s="37" t="s">
        <v>47</v>
      </c>
      <c r="Y271" s="37">
        <v>100</v>
      </c>
      <c r="Z271" s="10">
        <v>100</v>
      </c>
    </row>
    <row r="272" spans="1:26" ht="12.75" customHeight="1" outlineLevel="1" collapsed="1">
      <c r="A272" s="23" t="s">
        <v>1523</v>
      </c>
      <c r="B272" s="11">
        <f>SUBTOTAL(3,B255:B271)</f>
        <v>17</v>
      </c>
      <c r="V272" s="37"/>
      <c r="W272" s="37"/>
      <c r="X272" s="37"/>
      <c r="Y272" s="37"/>
      <c r="Z272" s="10"/>
    </row>
    <row r="273" spans="2:26" ht="12.75" hidden="1" customHeight="1" outlineLevel="2">
      <c r="B273" s="51" t="s">
        <v>1290</v>
      </c>
      <c r="C273" s="10" t="s">
        <v>1455</v>
      </c>
      <c r="D273" s="10" t="s">
        <v>1456</v>
      </c>
      <c r="E273" s="10" t="s">
        <v>1293</v>
      </c>
      <c r="F273" s="10">
        <v>30907</v>
      </c>
      <c r="G273" s="10" t="s">
        <v>1457</v>
      </c>
      <c r="H273" s="10" t="s">
        <v>1458</v>
      </c>
      <c r="I273" s="10" t="s">
        <v>1459</v>
      </c>
      <c r="J273" s="10" t="s">
        <v>1460</v>
      </c>
      <c r="K273" s="10">
        <v>1</v>
      </c>
      <c r="L273" s="10" t="s">
        <v>17</v>
      </c>
      <c r="M273" s="10" t="s">
        <v>49</v>
      </c>
      <c r="N273" s="10" t="s">
        <v>1461</v>
      </c>
      <c r="O273" s="10">
        <v>4</v>
      </c>
      <c r="P273" s="10">
        <v>19</v>
      </c>
      <c r="Q273" s="10">
        <v>4</v>
      </c>
      <c r="R273" s="10" t="s">
        <v>7</v>
      </c>
      <c r="S273" s="10" t="s">
        <v>816</v>
      </c>
      <c r="T273" s="10" t="s">
        <v>533</v>
      </c>
      <c r="U273" s="10" t="s">
        <v>10</v>
      </c>
      <c r="V273" s="37" t="s">
        <v>114</v>
      </c>
      <c r="W273" s="37" t="s">
        <v>114</v>
      </c>
      <c r="X273" s="37" t="s">
        <v>47</v>
      </c>
      <c r="Y273" s="37">
        <v>100</v>
      </c>
      <c r="Z273" s="10">
        <v>100</v>
      </c>
    </row>
    <row r="274" spans="2:26" ht="12.75" hidden="1" customHeight="1" outlineLevel="2">
      <c r="B274" s="51" t="s">
        <v>1290</v>
      </c>
      <c r="C274" s="10" t="s">
        <v>1420</v>
      </c>
      <c r="D274" s="10" t="s">
        <v>1421</v>
      </c>
      <c r="E274" s="10" t="s">
        <v>1293</v>
      </c>
      <c r="F274" s="10">
        <v>30909</v>
      </c>
      <c r="G274" s="10" t="s">
        <v>1422</v>
      </c>
      <c r="H274" s="10" t="s">
        <v>1423</v>
      </c>
      <c r="I274" s="10" t="s">
        <v>1424</v>
      </c>
      <c r="J274" s="10" t="s">
        <v>1425</v>
      </c>
      <c r="K274" s="10">
        <v>3</v>
      </c>
      <c r="L274" s="10" t="s">
        <v>17</v>
      </c>
      <c r="M274" s="10" t="s">
        <v>19</v>
      </c>
      <c r="N274" s="10" t="s">
        <v>1426</v>
      </c>
      <c r="O274" s="10">
        <v>2</v>
      </c>
      <c r="P274" s="10">
        <v>32</v>
      </c>
      <c r="Q274" s="10">
        <v>6</v>
      </c>
      <c r="R274" s="10" t="s">
        <v>15</v>
      </c>
      <c r="S274" s="10" t="s">
        <v>1427</v>
      </c>
      <c r="T274" s="10" t="s">
        <v>1428</v>
      </c>
      <c r="U274" s="10" t="s">
        <v>10</v>
      </c>
      <c r="V274" s="37" t="s">
        <v>114</v>
      </c>
      <c r="W274" s="37" t="s">
        <v>114</v>
      </c>
      <c r="X274" s="37" t="s">
        <v>47</v>
      </c>
      <c r="Y274" s="37">
        <v>100</v>
      </c>
      <c r="Z274" s="10">
        <v>97</v>
      </c>
    </row>
    <row r="275" spans="2:26" ht="12.75" hidden="1" customHeight="1" outlineLevel="2">
      <c r="B275" s="51" t="s">
        <v>1290</v>
      </c>
      <c r="C275" s="37" t="s">
        <v>1304</v>
      </c>
      <c r="D275" s="37" t="s">
        <v>1305</v>
      </c>
      <c r="E275" s="37" t="s">
        <v>1293</v>
      </c>
      <c r="F275" s="37">
        <v>30901</v>
      </c>
      <c r="G275" s="37" t="s">
        <v>1300</v>
      </c>
      <c r="H275" s="37" t="s">
        <v>1306</v>
      </c>
      <c r="I275" s="37" t="s">
        <v>1314</v>
      </c>
      <c r="J275" s="37" t="s">
        <v>1315</v>
      </c>
      <c r="K275" s="37">
        <v>1</v>
      </c>
      <c r="L275" s="37" t="s">
        <v>16</v>
      </c>
      <c r="M275" s="37" t="s">
        <v>11</v>
      </c>
      <c r="N275" s="37" t="s">
        <v>1316</v>
      </c>
      <c r="O275" s="37">
        <v>1</v>
      </c>
      <c r="P275" s="37">
        <v>17</v>
      </c>
      <c r="Q275" s="37">
        <v>7</v>
      </c>
      <c r="R275" s="37" t="str">
        <f>(J275)</f>
        <v>Tripp Carter</v>
      </c>
      <c r="S275" s="37" t="s">
        <v>1317</v>
      </c>
      <c r="T275" s="39" t="s">
        <v>1299</v>
      </c>
      <c r="U275" s="37" t="s">
        <v>10</v>
      </c>
      <c r="V275" s="37" t="s">
        <v>114</v>
      </c>
      <c r="W275" s="37" t="s">
        <v>114</v>
      </c>
      <c r="X275" s="37" t="s">
        <v>47</v>
      </c>
      <c r="Y275" s="37">
        <v>97</v>
      </c>
      <c r="Z275" s="10">
        <v>97</v>
      </c>
    </row>
    <row r="276" spans="2:26" ht="12.75" hidden="1" customHeight="1" outlineLevel="2">
      <c r="B276" s="51" t="s">
        <v>1290</v>
      </c>
      <c r="C276" s="37" t="s">
        <v>1304</v>
      </c>
      <c r="D276" s="37" t="s">
        <v>1305</v>
      </c>
      <c r="E276" s="37" t="s">
        <v>1293</v>
      </c>
      <c r="F276" s="37">
        <v>30901</v>
      </c>
      <c r="G276" s="37" t="s">
        <v>1300</v>
      </c>
      <c r="H276" s="37" t="s">
        <v>1306</v>
      </c>
      <c r="I276" s="37" t="s">
        <v>1376</v>
      </c>
      <c r="J276" s="37" t="s">
        <v>1315</v>
      </c>
      <c r="K276" s="37">
        <v>1</v>
      </c>
      <c r="L276" s="37" t="s">
        <v>16</v>
      </c>
      <c r="M276" s="37" t="s">
        <v>1320</v>
      </c>
      <c r="N276" s="37" t="s">
        <v>1377</v>
      </c>
      <c r="O276" s="37">
        <v>2</v>
      </c>
      <c r="P276" s="37">
        <v>12</v>
      </c>
      <c r="Q276" s="37">
        <v>7</v>
      </c>
      <c r="R276" s="37" t="str">
        <f>(J276)</f>
        <v>Tripp Carter</v>
      </c>
      <c r="S276" s="37" t="s">
        <v>1327</v>
      </c>
      <c r="T276" s="10" t="s">
        <v>1378</v>
      </c>
      <c r="U276" s="37" t="s">
        <v>57</v>
      </c>
      <c r="V276" s="37" t="s">
        <v>114</v>
      </c>
      <c r="W276" s="37" t="s">
        <v>114</v>
      </c>
      <c r="X276" s="37" t="s">
        <v>47</v>
      </c>
      <c r="Y276" s="37">
        <v>100</v>
      </c>
      <c r="Z276" s="10">
        <v>98</v>
      </c>
    </row>
    <row r="277" spans="2:26" ht="12.75" hidden="1" customHeight="1" outlineLevel="2">
      <c r="B277" s="51" t="s">
        <v>1290</v>
      </c>
      <c r="C277" s="37" t="s">
        <v>1304</v>
      </c>
      <c r="D277" s="37" t="s">
        <v>1305</v>
      </c>
      <c r="E277" s="37" t="s">
        <v>1293</v>
      </c>
      <c r="F277" s="37">
        <v>30901</v>
      </c>
      <c r="G277" s="37" t="s">
        <v>1300</v>
      </c>
      <c r="H277" s="37" t="s">
        <v>1306</v>
      </c>
      <c r="I277" s="37" t="s">
        <v>1392</v>
      </c>
      <c r="J277" s="37" t="s">
        <v>1393</v>
      </c>
      <c r="K277" s="37">
        <v>4</v>
      </c>
      <c r="L277" s="37" t="s">
        <v>1330</v>
      </c>
      <c r="M277" s="37" t="s">
        <v>1320</v>
      </c>
      <c r="N277" s="37" t="s">
        <v>1394</v>
      </c>
      <c r="O277" s="37">
        <v>1</v>
      </c>
      <c r="P277" s="37">
        <v>26</v>
      </c>
      <c r="Q277" s="37">
        <v>7</v>
      </c>
      <c r="R277" s="37" t="str">
        <f>(J277)</f>
        <v>Samantha LeBlanc, Kaylee Burr, Dylan Smith, Brandon Bentley</v>
      </c>
      <c r="S277" s="37" t="s">
        <v>1395</v>
      </c>
      <c r="T277" s="39" t="s">
        <v>533</v>
      </c>
      <c r="U277" s="37" t="s">
        <v>10</v>
      </c>
      <c r="V277" s="37" t="s">
        <v>114</v>
      </c>
      <c r="W277" s="37" t="s">
        <v>114</v>
      </c>
      <c r="X277" s="37" t="s">
        <v>47</v>
      </c>
      <c r="Y277" s="37">
        <v>100</v>
      </c>
      <c r="Z277" s="10">
        <v>100</v>
      </c>
    </row>
    <row r="278" spans="2:26" ht="12.75" hidden="1" customHeight="1" outlineLevel="2">
      <c r="B278" s="11" t="s">
        <v>1290</v>
      </c>
      <c r="C278" t="s">
        <v>1447</v>
      </c>
      <c r="D278" t="s">
        <v>1448</v>
      </c>
      <c r="E278" t="s">
        <v>1293</v>
      </c>
      <c r="F278">
        <v>30909</v>
      </c>
      <c r="G278" t="s">
        <v>1449</v>
      </c>
      <c r="H278" t="s">
        <v>1450</v>
      </c>
      <c r="I278" t="s">
        <v>1451</v>
      </c>
      <c r="J278" t="s">
        <v>1452</v>
      </c>
      <c r="K278">
        <v>1</v>
      </c>
      <c r="L278" t="s">
        <v>18</v>
      </c>
      <c r="M278" t="s">
        <v>52</v>
      </c>
      <c r="N278" t="s">
        <v>1453</v>
      </c>
      <c r="O278" s="39">
        <v>0</v>
      </c>
      <c r="P278" s="39">
        <v>33</v>
      </c>
      <c r="Q278">
        <v>7</v>
      </c>
      <c r="R278" t="s">
        <v>7</v>
      </c>
      <c r="S278" t="s">
        <v>1454</v>
      </c>
      <c r="T278" t="s">
        <v>533</v>
      </c>
      <c r="U278" t="s">
        <v>23</v>
      </c>
      <c r="V278" s="37" t="s">
        <v>114</v>
      </c>
      <c r="W278" s="37" t="s">
        <v>114</v>
      </c>
      <c r="X278" s="37" t="s">
        <v>47</v>
      </c>
      <c r="Y278" s="37">
        <v>100</v>
      </c>
      <c r="Z278" s="39">
        <v>98</v>
      </c>
    </row>
    <row r="279" spans="2:26" ht="12.75" hidden="1" customHeight="1" outlineLevel="2">
      <c r="B279" s="51" t="s">
        <v>1290</v>
      </c>
      <c r="C279" s="38" t="s">
        <v>1304</v>
      </c>
      <c r="D279" s="37" t="s">
        <v>1305</v>
      </c>
      <c r="E279" s="37" t="s">
        <v>1293</v>
      </c>
      <c r="F279" s="37">
        <v>30901</v>
      </c>
      <c r="G279" s="38" t="s">
        <v>1300</v>
      </c>
      <c r="H279" s="37" t="s">
        <v>1306</v>
      </c>
      <c r="I279" s="37" t="s">
        <v>1396</v>
      </c>
      <c r="J279" s="37" t="s">
        <v>1397</v>
      </c>
      <c r="K279" s="37">
        <v>4</v>
      </c>
      <c r="L279" s="37" t="s">
        <v>1385</v>
      </c>
      <c r="M279" s="37" t="s">
        <v>1398</v>
      </c>
      <c r="N279" s="37" t="s">
        <v>1399</v>
      </c>
      <c r="O279" s="37">
        <v>1</v>
      </c>
      <c r="P279" s="37">
        <v>18</v>
      </c>
      <c r="Q279" s="37">
        <v>7</v>
      </c>
      <c r="R279" s="37" t="str">
        <f>(J279)</f>
        <v>Reab Berry, Laine Showman, Yvonne Giathi, Baker Rouseau</v>
      </c>
      <c r="S279" s="37" t="s">
        <v>1400</v>
      </c>
      <c r="T279" s="10" t="s">
        <v>1378</v>
      </c>
      <c r="U279" s="37" t="s">
        <v>10</v>
      </c>
      <c r="V279" s="37" t="s">
        <v>114</v>
      </c>
      <c r="W279" s="37" t="s">
        <v>114</v>
      </c>
      <c r="X279" s="37" t="s">
        <v>47</v>
      </c>
      <c r="Y279" s="37">
        <v>100</v>
      </c>
      <c r="Z279" s="10">
        <v>98</v>
      </c>
    </row>
    <row r="280" spans="2:26" ht="12.75" hidden="1" customHeight="1" outlineLevel="2">
      <c r="B280" s="51" t="s">
        <v>1290</v>
      </c>
      <c r="C280" s="42" t="s">
        <v>1429</v>
      </c>
      <c r="D280" s="42" t="s">
        <v>1430</v>
      </c>
      <c r="E280" s="10" t="s">
        <v>1414</v>
      </c>
      <c r="F280" s="10">
        <v>30815</v>
      </c>
      <c r="G280" s="10" t="s">
        <v>1431</v>
      </c>
      <c r="H280" s="10" t="s">
        <v>1432</v>
      </c>
      <c r="I280" s="42" t="s">
        <v>1433</v>
      </c>
      <c r="J280" s="42" t="s">
        <v>1434</v>
      </c>
      <c r="K280" s="10">
        <v>12</v>
      </c>
      <c r="L280" s="10" t="s">
        <v>17</v>
      </c>
      <c r="M280" s="42" t="s">
        <v>49</v>
      </c>
      <c r="N280" s="42" t="s">
        <v>1435</v>
      </c>
      <c r="O280" s="10">
        <v>5</v>
      </c>
      <c r="P280" s="10">
        <v>33</v>
      </c>
      <c r="Q280" s="10">
        <v>7</v>
      </c>
      <c r="R280" s="10" t="s">
        <v>9</v>
      </c>
      <c r="S280" s="10" t="s">
        <v>1436</v>
      </c>
      <c r="T280" s="10" t="s">
        <v>1436</v>
      </c>
      <c r="U280" s="10" t="s">
        <v>57</v>
      </c>
      <c r="V280" s="37" t="s">
        <v>114</v>
      </c>
      <c r="W280" s="37" t="s">
        <v>114</v>
      </c>
      <c r="X280" s="37" t="s">
        <v>47</v>
      </c>
      <c r="Y280" s="37">
        <v>100</v>
      </c>
      <c r="Z280" s="39">
        <v>99</v>
      </c>
    </row>
    <row r="281" spans="2:26" ht="12.75" hidden="1" customHeight="1" outlineLevel="2">
      <c r="B281" s="51" t="s">
        <v>1290</v>
      </c>
      <c r="C281" s="37" t="s">
        <v>1304</v>
      </c>
      <c r="D281" s="37" t="s">
        <v>1305</v>
      </c>
      <c r="E281" s="37" t="s">
        <v>1293</v>
      </c>
      <c r="F281" s="37">
        <v>30901</v>
      </c>
      <c r="G281" s="37" t="s">
        <v>1300</v>
      </c>
      <c r="H281" s="37" t="s">
        <v>1306</v>
      </c>
      <c r="I281" s="37" t="s">
        <v>1307</v>
      </c>
      <c r="J281" s="38" t="s">
        <v>1308</v>
      </c>
      <c r="K281" s="37">
        <v>1</v>
      </c>
      <c r="L281" s="37" t="s">
        <v>16</v>
      </c>
      <c r="M281" s="37" t="s">
        <v>11</v>
      </c>
      <c r="N281" s="37" t="s">
        <v>1309</v>
      </c>
      <c r="O281" s="37">
        <v>4</v>
      </c>
      <c r="P281" s="37">
        <v>8</v>
      </c>
      <c r="Q281" s="37">
        <v>8</v>
      </c>
      <c r="R281" s="37" t="str">
        <f>(J281)</f>
        <v>Connor Talley</v>
      </c>
      <c r="S281" s="37" t="s">
        <v>1310</v>
      </c>
      <c r="T281" s="10" t="s">
        <v>533</v>
      </c>
      <c r="U281" s="37" t="s">
        <v>10</v>
      </c>
      <c r="V281" s="37" t="s">
        <v>114</v>
      </c>
      <c r="W281" s="37" t="s">
        <v>114</v>
      </c>
      <c r="X281" s="37" t="s">
        <v>47</v>
      </c>
      <c r="Y281" s="37">
        <v>100</v>
      </c>
      <c r="Z281" s="10">
        <v>100</v>
      </c>
    </row>
    <row r="282" spans="2:26" ht="12.75" hidden="1" customHeight="1" outlineLevel="2">
      <c r="B282" s="51" t="s">
        <v>1290</v>
      </c>
      <c r="C282" s="10" t="s">
        <v>1291</v>
      </c>
      <c r="D282" s="10" t="s">
        <v>1292</v>
      </c>
      <c r="E282" s="10" t="s">
        <v>1293</v>
      </c>
      <c r="F282" s="10">
        <v>30901</v>
      </c>
      <c r="G282" s="10" t="s">
        <v>1294</v>
      </c>
      <c r="H282" s="10" t="s">
        <v>1295</v>
      </c>
      <c r="I282" s="10" t="s">
        <v>1296</v>
      </c>
      <c r="J282" s="10" t="s">
        <v>1297</v>
      </c>
      <c r="K282" s="10">
        <v>8</v>
      </c>
      <c r="L282" s="10" t="s">
        <v>6</v>
      </c>
      <c r="M282" s="10" t="s">
        <v>19</v>
      </c>
      <c r="N282" s="10"/>
      <c r="O282" s="10"/>
      <c r="P282" s="10">
        <v>53</v>
      </c>
      <c r="Q282" s="10">
        <v>8</v>
      </c>
      <c r="R282" s="10"/>
      <c r="S282" s="10" t="s">
        <v>1298</v>
      </c>
      <c r="T282" s="10" t="s">
        <v>1299</v>
      </c>
      <c r="U282" s="10" t="s">
        <v>10</v>
      </c>
      <c r="V282" s="37" t="s">
        <v>114</v>
      </c>
      <c r="W282" s="37" t="s">
        <v>114</v>
      </c>
      <c r="X282" s="37" t="s">
        <v>47</v>
      </c>
      <c r="Y282" s="37">
        <v>100</v>
      </c>
      <c r="Z282" s="39">
        <v>98</v>
      </c>
    </row>
    <row r="283" spans="2:26" ht="12.75" hidden="1" customHeight="1" outlineLevel="2">
      <c r="B283" s="51" t="s">
        <v>1290</v>
      </c>
      <c r="C283" s="10" t="s">
        <v>1291</v>
      </c>
      <c r="D283" s="10" t="s">
        <v>1292</v>
      </c>
      <c r="E283" s="10" t="s">
        <v>1293</v>
      </c>
      <c r="F283" s="10">
        <v>30901</v>
      </c>
      <c r="G283" s="10" t="s">
        <v>1300</v>
      </c>
      <c r="H283" s="10" t="s">
        <v>1295</v>
      </c>
      <c r="I283" s="10" t="s">
        <v>1301</v>
      </c>
      <c r="J283" s="10" t="s">
        <v>1302</v>
      </c>
      <c r="K283" s="10">
        <v>6</v>
      </c>
      <c r="L283" s="10" t="s">
        <v>6</v>
      </c>
      <c r="M283" s="10" t="s">
        <v>19</v>
      </c>
      <c r="N283" s="10"/>
      <c r="O283" s="10"/>
      <c r="P283" s="10">
        <v>30</v>
      </c>
      <c r="Q283" s="10">
        <v>8</v>
      </c>
      <c r="R283" s="10"/>
      <c r="S283" s="10" t="s">
        <v>1303</v>
      </c>
      <c r="T283" s="10" t="s">
        <v>1299</v>
      </c>
      <c r="U283" s="10" t="s">
        <v>10</v>
      </c>
      <c r="V283" s="37" t="s">
        <v>114</v>
      </c>
      <c r="W283" s="37" t="s">
        <v>114</v>
      </c>
      <c r="X283" s="37" t="s">
        <v>47</v>
      </c>
      <c r="Y283" s="37">
        <v>100</v>
      </c>
      <c r="Z283" s="39">
        <v>96</v>
      </c>
    </row>
    <row r="284" spans="2:26" ht="12.75" hidden="1" customHeight="1" outlineLevel="2">
      <c r="B284" s="51" t="s">
        <v>1290</v>
      </c>
      <c r="C284" s="37" t="s">
        <v>1304</v>
      </c>
      <c r="D284" s="37" t="s">
        <v>1305</v>
      </c>
      <c r="E284" s="37" t="s">
        <v>1293</v>
      </c>
      <c r="F284" s="37">
        <v>30901</v>
      </c>
      <c r="G284" s="37" t="s">
        <v>1300</v>
      </c>
      <c r="H284" s="37" t="s">
        <v>1306</v>
      </c>
      <c r="I284" s="37" t="s">
        <v>1362</v>
      </c>
      <c r="J284" s="37" t="s">
        <v>1363</v>
      </c>
      <c r="K284" s="37">
        <v>1</v>
      </c>
      <c r="L284" s="37" t="s">
        <v>1330</v>
      </c>
      <c r="M284" s="37" t="s">
        <v>1320</v>
      </c>
      <c r="N284" s="37" t="s">
        <v>1364</v>
      </c>
      <c r="O284" s="37">
        <v>2</v>
      </c>
      <c r="P284" s="37">
        <v>19</v>
      </c>
      <c r="Q284" s="37">
        <v>9</v>
      </c>
      <c r="R284" s="37" t="str">
        <f>(J284)</f>
        <v>Tanner Cliff</v>
      </c>
      <c r="S284" s="37" t="s">
        <v>1327</v>
      </c>
      <c r="T284" s="39" t="s">
        <v>533</v>
      </c>
      <c r="U284" s="37" t="s">
        <v>10</v>
      </c>
      <c r="V284" s="37" t="s">
        <v>114</v>
      </c>
      <c r="W284" s="37" t="s">
        <v>114</v>
      </c>
      <c r="X284" s="37" t="s">
        <v>47</v>
      </c>
      <c r="Y284" s="37">
        <v>100</v>
      </c>
      <c r="Z284" s="10">
        <v>99</v>
      </c>
    </row>
    <row r="285" spans="2:26" ht="12.75" hidden="1" customHeight="1" outlineLevel="2">
      <c r="B285" s="51" t="s">
        <v>1290</v>
      </c>
      <c r="C285" s="37" t="s">
        <v>1304</v>
      </c>
      <c r="D285" s="37" t="s">
        <v>1305</v>
      </c>
      <c r="E285" s="37" t="s">
        <v>1293</v>
      </c>
      <c r="F285" s="37">
        <v>30901</v>
      </c>
      <c r="G285" s="37" t="s">
        <v>1300</v>
      </c>
      <c r="H285" s="37" t="s">
        <v>1306</v>
      </c>
      <c r="I285" s="37" t="s">
        <v>1311</v>
      </c>
      <c r="J285" s="37" t="s">
        <v>1312</v>
      </c>
      <c r="K285" s="37">
        <v>1</v>
      </c>
      <c r="L285" s="37" t="s">
        <v>16</v>
      </c>
      <c r="M285" s="37" t="s">
        <v>11</v>
      </c>
      <c r="N285" s="37" t="s">
        <v>1313</v>
      </c>
      <c r="O285" s="37">
        <v>2</v>
      </c>
      <c r="P285" s="37">
        <v>20</v>
      </c>
      <c r="Q285" s="37">
        <v>10</v>
      </c>
      <c r="R285" s="37" t="str">
        <f>(J285)</f>
        <v>Laneisha Lewis</v>
      </c>
      <c r="S285" s="37" t="s">
        <v>1310</v>
      </c>
      <c r="T285" s="39" t="s">
        <v>533</v>
      </c>
      <c r="U285" s="37" t="s">
        <v>10</v>
      </c>
      <c r="V285" s="37" t="s">
        <v>114</v>
      </c>
      <c r="W285" s="37" t="s">
        <v>114</v>
      </c>
      <c r="X285" s="37" t="s">
        <v>47</v>
      </c>
      <c r="Y285" s="37">
        <v>100</v>
      </c>
      <c r="Z285" s="10">
        <v>99</v>
      </c>
    </row>
    <row r="286" spans="2:26" ht="12.75" hidden="1" customHeight="1" outlineLevel="2">
      <c r="B286" s="51" t="s">
        <v>1290</v>
      </c>
      <c r="C286" s="10" t="s">
        <v>1412</v>
      </c>
      <c r="D286" s="10" t="s">
        <v>1413</v>
      </c>
      <c r="E286" s="10" t="s">
        <v>1414</v>
      </c>
      <c r="F286" s="10">
        <v>30815</v>
      </c>
      <c r="G286" s="10" t="s">
        <v>1415</v>
      </c>
      <c r="H286" s="10" t="s">
        <v>1416</v>
      </c>
      <c r="I286" s="10" t="s">
        <v>1417</v>
      </c>
      <c r="J286" s="10" t="s">
        <v>1418</v>
      </c>
      <c r="K286" s="10">
        <v>1</v>
      </c>
      <c r="L286" s="10" t="s">
        <v>6</v>
      </c>
      <c r="M286" s="10" t="s">
        <v>19</v>
      </c>
      <c r="N286" s="10" t="s">
        <v>1419</v>
      </c>
      <c r="O286" s="10">
        <v>7</v>
      </c>
      <c r="P286" s="10"/>
      <c r="Q286" s="10">
        <v>10</v>
      </c>
      <c r="R286" s="10" t="s">
        <v>7</v>
      </c>
      <c r="S286" s="10" t="s">
        <v>816</v>
      </c>
      <c r="T286" s="10" t="s">
        <v>533</v>
      </c>
      <c r="U286" s="10" t="s">
        <v>10</v>
      </c>
      <c r="V286" s="37" t="s">
        <v>114</v>
      </c>
      <c r="W286" s="37" t="s">
        <v>114</v>
      </c>
      <c r="X286" s="37" t="s">
        <v>47</v>
      </c>
      <c r="Y286" s="37">
        <v>100</v>
      </c>
      <c r="Z286" s="10">
        <v>100</v>
      </c>
    </row>
    <row r="287" spans="2:26" ht="12.75" hidden="1" customHeight="1" outlineLevel="2">
      <c r="B287" s="51" t="s">
        <v>1290</v>
      </c>
      <c r="C287" s="10" t="s">
        <v>1437</v>
      </c>
      <c r="D287" s="10" t="s">
        <v>1438</v>
      </c>
      <c r="E287" s="10" t="s">
        <v>1293</v>
      </c>
      <c r="F287" s="10">
        <v>30906</v>
      </c>
      <c r="G287" s="10">
        <v>7068235580</v>
      </c>
      <c r="H287" s="10" t="s">
        <v>1439</v>
      </c>
      <c r="I287" s="10" t="s">
        <v>1440</v>
      </c>
      <c r="J287" s="10" t="s">
        <v>1441</v>
      </c>
      <c r="K287" s="10">
        <v>3</v>
      </c>
      <c r="L287" s="10" t="s">
        <v>17</v>
      </c>
      <c r="M287" s="10" t="s">
        <v>19</v>
      </c>
      <c r="N287" s="10" t="s">
        <v>1442</v>
      </c>
      <c r="O287" s="10">
        <v>3</v>
      </c>
      <c r="P287" s="10">
        <v>17</v>
      </c>
      <c r="Q287" s="10">
        <v>10</v>
      </c>
      <c r="R287" s="10" t="s">
        <v>15</v>
      </c>
      <c r="S287" s="10" t="s">
        <v>1443</v>
      </c>
      <c r="T287" s="10" t="s">
        <v>533</v>
      </c>
      <c r="U287" s="10" t="s">
        <v>23</v>
      </c>
      <c r="V287" s="37" t="s">
        <v>114</v>
      </c>
      <c r="W287" s="37" t="s">
        <v>114</v>
      </c>
      <c r="X287" s="37" t="s">
        <v>47</v>
      </c>
      <c r="Y287" s="37">
        <v>100</v>
      </c>
      <c r="Z287" s="10">
        <v>100</v>
      </c>
    </row>
    <row r="288" spans="2:26" ht="12.75" hidden="1" customHeight="1" outlineLevel="2">
      <c r="B288" s="51" t="s">
        <v>1290</v>
      </c>
      <c r="C288" s="37" t="s">
        <v>1304</v>
      </c>
      <c r="D288" s="37" t="s">
        <v>1305</v>
      </c>
      <c r="E288" s="37" t="s">
        <v>1293</v>
      </c>
      <c r="F288" s="37">
        <v>30901</v>
      </c>
      <c r="G288" s="37" t="s">
        <v>1300</v>
      </c>
      <c r="H288" s="37" t="s">
        <v>1306</v>
      </c>
      <c r="I288" s="37" t="s">
        <v>1323</v>
      </c>
      <c r="J288" s="37" t="s">
        <v>1324</v>
      </c>
      <c r="K288" s="37">
        <v>1</v>
      </c>
      <c r="L288" s="37" t="s">
        <v>1325</v>
      </c>
      <c r="M288" s="37" t="s">
        <v>1320</v>
      </c>
      <c r="N288" s="37" t="s">
        <v>1326</v>
      </c>
      <c r="O288" s="37">
        <v>0</v>
      </c>
      <c r="P288" s="37">
        <v>53</v>
      </c>
      <c r="Q288" s="37">
        <v>10</v>
      </c>
      <c r="R288" s="37" t="str">
        <f>(J288)</f>
        <v>Nkenna Aniedobe</v>
      </c>
      <c r="S288" s="37" t="s">
        <v>1327</v>
      </c>
      <c r="T288" s="39" t="s">
        <v>1299</v>
      </c>
      <c r="U288" s="37" t="s">
        <v>10</v>
      </c>
      <c r="V288" s="37" t="s">
        <v>114</v>
      </c>
      <c r="W288" s="37" t="s">
        <v>114</v>
      </c>
      <c r="X288" s="37" t="s">
        <v>47</v>
      </c>
      <c r="Y288" s="37">
        <v>100</v>
      </c>
      <c r="Z288" s="10">
        <v>97</v>
      </c>
    </row>
    <row r="289" spans="2:26" ht="12.75" hidden="1" customHeight="1" outlineLevel="2">
      <c r="B289" s="51" t="s">
        <v>1290</v>
      </c>
      <c r="C289" s="37" t="s">
        <v>1304</v>
      </c>
      <c r="D289" s="37" t="s">
        <v>1305</v>
      </c>
      <c r="E289" s="37" t="s">
        <v>1293</v>
      </c>
      <c r="F289" s="37">
        <v>30901</v>
      </c>
      <c r="G289" s="37" t="s">
        <v>1300</v>
      </c>
      <c r="H289" s="37" t="s">
        <v>1306</v>
      </c>
      <c r="I289" s="37" t="s">
        <v>1328</v>
      </c>
      <c r="J289" s="37" t="s">
        <v>1329</v>
      </c>
      <c r="K289" s="37">
        <v>1</v>
      </c>
      <c r="L289" s="37" t="s">
        <v>1330</v>
      </c>
      <c r="M289" s="37" t="s">
        <v>1320</v>
      </c>
      <c r="N289" s="37" t="s">
        <v>1331</v>
      </c>
      <c r="O289" s="37">
        <v>2</v>
      </c>
      <c r="P289" s="37">
        <v>15</v>
      </c>
      <c r="Q289" s="37">
        <v>10</v>
      </c>
      <c r="R289" s="37" t="str">
        <f>(J289)</f>
        <v>Aaleyah Obleton</v>
      </c>
      <c r="S289" s="37" t="s">
        <v>1332</v>
      </c>
      <c r="T289" s="39" t="s">
        <v>1299</v>
      </c>
      <c r="U289" s="37" t="s">
        <v>10</v>
      </c>
      <c r="V289" s="37" t="s">
        <v>114</v>
      </c>
      <c r="W289" s="37" t="s">
        <v>114</v>
      </c>
      <c r="X289" s="37" t="s">
        <v>47</v>
      </c>
      <c r="Y289" s="37">
        <v>96</v>
      </c>
      <c r="Z289" s="10">
        <v>96</v>
      </c>
    </row>
    <row r="290" spans="2:26" ht="12.75" hidden="1" customHeight="1" outlineLevel="2">
      <c r="B290" s="51" t="s">
        <v>1290</v>
      </c>
      <c r="C290" s="37" t="s">
        <v>1304</v>
      </c>
      <c r="D290" s="37" t="s">
        <v>1305</v>
      </c>
      <c r="E290" s="37" t="s">
        <v>1293</v>
      </c>
      <c r="F290" s="37">
        <v>30901</v>
      </c>
      <c r="G290" s="37" t="s">
        <v>1300</v>
      </c>
      <c r="H290" s="37" t="s">
        <v>1306</v>
      </c>
      <c r="I290" s="37" t="s">
        <v>1373</v>
      </c>
      <c r="J290" s="37" t="s">
        <v>1374</v>
      </c>
      <c r="K290" s="37">
        <v>1</v>
      </c>
      <c r="L290" s="37" t="s">
        <v>1330</v>
      </c>
      <c r="M290" s="37" t="s">
        <v>1320</v>
      </c>
      <c r="N290" s="37" t="s">
        <v>1375</v>
      </c>
      <c r="O290" s="37">
        <v>2</v>
      </c>
      <c r="P290" s="37">
        <v>20</v>
      </c>
      <c r="Q290" s="37">
        <v>10</v>
      </c>
      <c r="R290" s="37" t="str">
        <f>(J290)</f>
        <v>Diamond Martin</v>
      </c>
      <c r="S290" s="37" t="s">
        <v>1332</v>
      </c>
      <c r="T290" s="39" t="s">
        <v>1299</v>
      </c>
      <c r="U290" s="37" t="s">
        <v>10</v>
      </c>
      <c r="V290" s="37" t="s">
        <v>114</v>
      </c>
      <c r="W290" s="37" t="s">
        <v>114</v>
      </c>
      <c r="X290" s="37" t="s">
        <v>47</v>
      </c>
      <c r="Y290" s="37">
        <v>100</v>
      </c>
      <c r="Z290" s="10">
        <v>97</v>
      </c>
    </row>
    <row r="291" spans="2:26" ht="12.75" hidden="1" customHeight="1" outlineLevel="2">
      <c r="B291" s="51" t="s">
        <v>1290</v>
      </c>
      <c r="C291" s="37" t="s">
        <v>1304</v>
      </c>
      <c r="D291" s="37" t="s">
        <v>1305</v>
      </c>
      <c r="E291" s="37" t="s">
        <v>1293</v>
      </c>
      <c r="F291" s="37">
        <v>30901</v>
      </c>
      <c r="G291" s="37" t="s">
        <v>1300</v>
      </c>
      <c r="H291" s="37" t="s">
        <v>1306</v>
      </c>
      <c r="I291" s="37" t="s">
        <v>1388</v>
      </c>
      <c r="J291" s="37" t="s">
        <v>1389</v>
      </c>
      <c r="K291" s="37">
        <v>4</v>
      </c>
      <c r="L291" s="37" t="s">
        <v>1385</v>
      </c>
      <c r="M291" s="37" t="s">
        <v>1320</v>
      </c>
      <c r="N291" s="37" t="s">
        <v>1390</v>
      </c>
      <c r="O291" s="37">
        <v>1</v>
      </c>
      <c r="P291" s="37">
        <v>1</v>
      </c>
      <c r="Q291" s="37">
        <v>10</v>
      </c>
      <c r="R291" s="37" t="str">
        <f>(J291)</f>
        <v>Damaris Billups, Desiree Burau, Shelby Rogers, Ayden Williams</v>
      </c>
      <c r="S291" s="37" t="s">
        <v>1391</v>
      </c>
      <c r="T291" s="39" t="s">
        <v>533</v>
      </c>
      <c r="U291" s="37" t="s">
        <v>10</v>
      </c>
      <c r="V291" s="10" t="s">
        <v>47</v>
      </c>
      <c r="W291" s="10" t="s">
        <v>46</v>
      </c>
      <c r="X291" s="10" t="s">
        <v>47</v>
      </c>
      <c r="Y291" s="10"/>
      <c r="Z291" s="39">
        <v>97</v>
      </c>
    </row>
    <row r="292" spans="2:26" ht="12.75" hidden="1" customHeight="1" outlineLevel="2">
      <c r="B292" s="51" t="s">
        <v>1290</v>
      </c>
      <c r="C292" s="10" t="s">
        <v>1437</v>
      </c>
      <c r="D292" s="10" t="s">
        <v>1438</v>
      </c>
      <c r="E292" s="10" t="s">
        <v>1293</v>
      </c>
      <c r="F292" s="10">
        <v>30906</v>
      </c>
      <c r="G292" s="10">
        <v>7068235580</v>
      </c>
      <c r="H292" s="10" t="s">
        <v>1439</v>
      </c>
      <c r="I292" s="10" t="s">
        <v>1444</v>
      </c>
      <c r="J292" s="10" t="s">
        <v>1445</v>
      </c>
      <c r="K292" s="10">
        <v>8</v>
      </c>
      <c r="L292" s="10" t="s">
        <v>17</v>
      </c>
      <c r="M292" s="10" t="s">
        <v>19</v>
      </c>
      <c r="N292" s="10" t="s">
        <v>1446</v>
      </c>
      <c r="O292" s="10">
        <v>6</v>
      </c>
      <c r="P292" s="10">
        <v>28</v>
      </c>
      <c r="Q292" s="10">
        <v>11</v>
      </c>
      <c r="R292" s="10" t="s">
        <v>15</v>
      </c>
      <c r="S292" s="10" t="s">
        <v>1443</v>
      </c>
      <c r="T292" s="10" t="s">
        <v>533</v>
      </c>
      <c r="U292" s="10" t="s">
        <v>23</v>
      </c>
      <c r="V292" s="10" t="s">
        <v>46</v>
      </c>
      <c r="W292" s="10" t="s">
        <v>46</v>
      </c>
      <c r="X292" s="10" t="s">
        <v>47</v>
      </c>
      <c r="Y292" s="10"/>
      <c r="Z292" s="10">
        <v>96</v>
      </c>
    </row>
    <row r="293" spans="2:26" ht="12.75" hidden="1" customHeight="1" outlineLevel="2">
      <c r="B293" s="51" t="s">
        <v>1290</v>
      </c>
      <c r="C293" s="37" t="s">
        <v>1304</v>
      </c>
      <c r="D293" s="37" t="s">
        <v>1305</v>
      </c>
      <c r="E293" s="37" t="s">
        <v>1293</v>
      </c>
      <c r="F293" s="37">
        <v>30901</v>
      </c>
      <c r="G293" s="37" t="s">
        <v>1300</v>
      </c>
      <c r="H293" s="37" t="s">
        <v>1306</v>
      </c>
      <c r="I293" s="37" t="s">
        <v>1333</v>
      </c>
      <c r="J293" s="37" t="s">
        <v>1334</v>
      </c>
      <c r="K293" s="37">
        <v>1</v>
      </c>
      <c r="L293" s="37" t="s">
        <v>1335</v>
      </c>
      <c r="M293" s="37" t="s">
        <v>1320</v>
      </c>
      <c r="N293" s="37" t="s">
        <v>1336</v>
      </c>
      <c r="O293" s="37">
        <v>1</v>
      </c>
      <c r="P293" s="37">
        <v>34</v>
      </c>
      <c r="Q293" s="37">
        <v>11</v>
      </c>
      <c r="R293" s="37" t="str">
        <f>(J293)</f>
        <v>Sam Hagler</v>
      </c>
      <c r="S293" s="37" t="s">
        <v>1337</v>
      </c>
      <c r="T293" s="39" t="s">
        <v>1299</v>
      </c>
      <c r="U293" s="37" t="s">
        <v>10</v>
      </c>
      <c r="V293" s="10" t="s">
        <v>46</v>
      </c>
      <c r="W293" s="10" t="s">
        <v>46</v>
      </c>
      <c r="X293" s="10" t="s">
        <v>47</v>
      </c>
      <c r="Y293" s="10"/>
      <c r="Z293" s="10">
        <v>96</v>
      </c>
    </row>
    <row r="294" spans="2:26" ht="12.75" hidden="1" customHeight="1" outlineLevel="2">
      <c r="B294" s="51" t="s">
        <v>1290</v>
      </c>
      <c r="C294" s="37" t="s">
        <v>1304</v>
      </c>
      <c r="D294" s="37" t="s">
        <v>1305</v>
      </c>
      <c r="E294" s="37" t="s">
        <v>1293</v>
      </c>
      <c r="F294" s="37">
        <v>30901</v>
      </c>
      <c r="G294" s="37" t="s">
        <v>1300</v>
      </c>
      <c r="H294" s="37" t="s">
        <v>1306</v>
      </c>
      <c r="I294" s="37" t="s">
        <v>1338</v>
      </c>
      <c r="J294" s="37" t="s">
        <v>1334</v>
      </c>
      <c r="K294" s="37">
        <v>1</v>
      </c>
      <c r="L294" s="37" t="s">
        <v>1335</v>
      </c>
      <c r="M294" s="37" t="s">
        <v>1320</v>
      </c>
      <c r="N294" s="37" t="s">
        <v>1339</v>
      </c>
      <c r="O294" s="37">
        <v>1</v>
      </c>
      <c r="P294" s="37">
        <v>22</v>
      </c>
      <c r="Q294" s="37">
        <v>11</v>
      </c>
      <c r="R294" s="37" t="str">
        <f>(J294)</f>
        <v>Sam Hagler</v>
      </c>
      <c r="S294" s="37" t="s">
        <v>1337</v>
      </c>
      <c r="T294" s="39" t="s">
        <v>1299</v>
      </c>
      <c r="U294" s="37" t="s">
        <v>10</v>
      </c>
      <c r="V294" s="10" t="s">
        <v>46</v>
      </c>
      <c r="W294" s="10" t="s">
        <v>46</v>
      </c>
      <c r="X294" s="10" t="s">
        <v>47</v>
      </c>
      <c r="Y294" s="10"/>
      <c r="Z294" s="10">
        <v>97</v>
      </c>
    </row>
    <row r="295" spans="2:26" ht="12.75" hidden="1" customHeight="1" outlineLevel="2">
      <c r="B295" s="51" t="s">
        <v>1290</v>
      </c>
      <c r="C295" s="37" t="s">
        <v>1304</v>
      </c>
      <c r="D295" s="37" t="s">
        <v>1305</v>
      </c>
      <c r="E295" s="37" t="s">
        <v>1293</v>
      </c>
      <c r="F295" s="37">
        <v>30901</v>
      </c>
      <c r="G295" s="37" t="s">
        <v>1300</v>
      </c>
      <c r="H295" s="37" t="s">
        <v>1306</v>
      </c>
      <c r="I295" s="37" t="s">
        <v>1344</v>
      </c>
      <c r="J295" s="37" t="s">
        <v>1345</v>
      </c>
      <c r="K295" s="37">
        <v>1</v>
      </c>
      <c r="L295" s="37" t="s">
        <v>16</v>
      </c>
      <c r="M295" s="37" t="s">
        <v>1320</v>
      </c>
      <c r="N295" s="37" t="s">
        <v>1346</v>
      </c>
      <c r="O295" s="37">
        <v>4</v>
      </c>
      <c r="P295" s="37">
        <v>40</v>
      </c>
      <c r="Q295" s="37">
        <v>11</v>
      </c>
      <c r="R295" s="37" t="str">
        <f>(J295)</f>
        <v>Fairriona Magee</v>
      </c>
      <c r="S295" s="37" t="s">
        <v>1343</v>
      </c>
      <c r="T295" s="39" t="s">
        <v>1299</v>
      </c>
      <c r="U295" s="37" t="s">
        <v>10</v>
      </c>
      <c r="V295" s="10" t="s">
        <v>46</v>
      </c>
      <c r="W295" s="10" t="s">
        <v>46</v>
      </c>
      <c r="X295" s="10" t="s">
        <v>47</v>
      </c>
      <c r="Y295" s="10">
        <v>96</v>
      </c>
      <c r="Z295" s="10">
        <v>98</v>
      </c>
    </row>
    <row r="296" spans="2:26" ht="12.75" hidden="1" customHeight="1" outlineLevel="2">
      <c r="B296" s="51" t="s">
        <v>1290</v>
      </c>
      <c r="C296" s="37" t="s">
        <v>1304</v>
      </c>
      <c r="D296" s="37" t="s">
        <v>1305</v>
      </c>
      <c r="E296" s="37" t="s">
        <v>1293</v>
      </c>
      <c r="F296" s="37">
        <v>30901</v>
      </c>
      <c r="G296" s="37" t="s">
        <v>1300</v>
      </c>
      <c r="H296" s="37" t="s">
        <v>1306</v>
      </c>
      <c r="I296" s="37" t="s">
        <v>1401</v>
      </c>
      <c r="J296" s="37" t="s">
        <v>1402</v>
      </c>
      <c r="K296" s="37">
        <v>4</v>
      </c>
      <c r="L296" s="37" t="s">
        <v>1403</v>
      </c>
      <c r="M296" s="37" t="s">
        <v>1398</v>
      </c>
      <c r="N296" s="40" t="s">
        <v>1404</v>
      </c>
      <c r="O296" s="37">
        <v>1</v>
      </c>
      <c r="P296" s="37">
        <v>15</v>
      </c>
      <c r="Q296" s="37">
        <v>11</v>
      </c>
      <c r="R296" s="37" t="str">
        <f>(J296)</f>
        <v>Katy Frost Galloway, Monique Porter, Ashton Redman, Shania Banks</v>
      </c>
      <c r="S296" s="37" t="s">
        <v>1405</v>
      </c>
      <c r="T296" s="39" t="s">
        <v>533</v>
      </c>
      <c r="U296" s="37" t="s">
        <v>10</v>
      </c>
      <c r="V296" s="10" t="s">
        <v>46</v>
      </c>
      <c r="W296" s="10" t="s">
        <v>46</v>
      </c>
      <c r="X296" s="10" t="s">
        <v>47</v>
      </c>
      <c r="Y296" s="10">
        <v>98</v>
      </c>
      <c r="Z296" s="10">
        <v>97</v>
      </c>
    </row>
    <row r="297" spans="2:26" ht="12.75" hidden="1" customHeight="1" outlineLevel="2">
      <c r="B297" s="51" t="s">
        <v>1290</v>
      </c>
      <c r="C297" s="37" t="s">
        <v>1304</v>
      </c>
      <c r="D297" s="37" t="s">
        <v>1305</v>
      </c>
      <c r="E297" s="37" t="s">
        <v>1293</v>
      </c>
      <c r="F297" s="37">
        <v>30901</v>
      </c>
      <c r="G297" s="37" t="s">
        <v>1300</v>
      </c>
      <c r="H297" s="37" t="s">
        <v>1306</v>
      </c>
      <c r="I297" s="37" t="s">
        <v>1318</v>
      </c>
      <c r="J297" s="37" t="s">
        <v>1319</v>
      </c>
      <c r="K297" s="37">
        <v>1</v>
      </c>
      <c r="L297" s="37" t="s">
        <v>16</v>
      </c>
      <c r="M297" s="37" t="s">
        <v>1320</v>
      </c>
      <c r="N297" s="37" t="s">
        <v>1321</v>
      </c>
      <c r="O297" s="37">
        <v>2</v>
      </c>
      <c r="P297" s="37">
        <v>30</v>
      </c>
      <c r="Q297" s="37">
        <v>12</v>
      </c>
      <c r="R297" s="37" t="str">
        <f>(J297)</f>
        <v>Ebanie Hernandez</v>
      </c>
      <c r="S297" s="37" t="s">
        <v>1322</v>
      </c>
      <c r="T297" s="39" t="s">
        <v>533</v>
      </c>
      <c r="U297" s="37" t="s">
        <v>10</v>
      </c>
      <c r="V297" t="s">
        <v>46</v>
      </c>
      <c r="W297" t="s">
        <v>46</v>
      </c>
      <c r="X297" t="s">
        <v>47</v>
      </c>
      <c r="Y297">
        <v>96</v>
      </c>
      <c r="Z297" s="39">
        <v>96</v>
      </c>
    </row>
    <row r="298" spans="2:26" ht="12.75" hidden="1" customHeight="1" outlineLevel="2">
      <c r="B298" s="51" t="s">
        <v>1290</v>
      </c>
      <c r="C298" s="37" t="s">
        <v>1304</v>
      </c>
      <c r="D298" s="37" t="s">
        <v>1305</v>
      </c>
      <c r="E298" s="37" t="s">
        <v>1293</v>
      </c>
      <c r="F298" s="37">
        <v>30901</v>
      </c>
      <c r="G298" s="37" t="s">
        <v>1300</v>
      </c>
      <c r="H298" s="37" t="s">
        <v>1306</v>
      </c>
      <c r="I298" s="37" t="s">
        <v>1340</v>
      </c>
      <c r="J298" s="37" t="s">
        <v>1341</v>
      </c>
      <c r="K298" s="37">
        <v>3</v>
      </c>
      <c r="L298" s="37" t="s">
        <v>16</v>
      </c>
      <c r="M298" s="37" t="s">
        <v>1320</v>
      </c>
      <c r="N298" s="37" t="s">
        <v>1342</v>
      </c>
      <c r="O298" s="37">
        <v>4</v>
      </c>
      <c r="P298" s="37">
        <v>47</v>
      </c>
      <c r="Q298" s="37">
        <v>12</v>
      </c>
      <c r="R298" s="37" t="str">
        <f>(J298)</f>
        <v>Jamie Cato, Tho Van, Miguel Legoas</v>
      </c>
      <c r="S298" s="37" t="s">
        <v>1343</v>
      </c>
      <c r="T298" s="39" t="s">
        <v>1299</v>
      </c>
      <c r="U298" s="37" t="s">
        <v>10</v>
      </c>
      <c r="V298" s="10" t="s">
        <v>46</v>
      </c>
      <c r="W298" s="10" t="s">
        <v>46</v>
      </c>
      <c r="X298" s="10" t="s">
        <v>47</v>
      </c>
      <c r="Y298" s="10"/>
      <c r="Z298" s="10">
        <v>96</v>
      </c>
    </row>
    <row r="299" spans="2:26" ht="12.75" hidden="1" customHeight="1" outlineLevel="2">
      <c r="B299" s="51" t="s">
        <v>1290</v>
      </c>
      <c r="C299" s="37" t="s">
        <v>1304</v>
      </c>
      <c r="D299" s="37" t="s">
        <v>1305</v>
      </c>
      <c r="E299" s="37" t="s">
        <v>1293</v>
      </c>
      <c r="F299" s="37">
        <v>30901</v>
      </c>
      <c r="G299" s="37" t="s">
        <v>1300</v>
      </c>
      <c r="H299" s="37" t="s">
        <v>1306</v>
      </c>
      <c r="I299" s="37" t="s">
        <v>1347</v>
      </c>
      <c r="J299" s="37" t="s">
        <v>1348</v>
      </c>
      <c r="K299" s="37">
        <v>2</v>
      </c>
      <c r="L299" s="37" t="s">
        <v>16</v>
      </c>
      <c r="M299" s="37" t="s">
        <v>1320</v>
      </c>
      <c r="N299" s="37" t="s">
        <v>1349</v>
      </c>
      <c r="O299" s="37">
        <v>10</v>
      </c>
      <c r="P299" s="37">
        <v>53</v>
      </c>
      <c r="Q299" s="37">
        <v>12</v>
      </c>
      <c r="R299" s="37" t="str">
        <f>(J299)</f>
        <v>Cal Stephens, Logan McElroy</v>
      </c>
      <c r="S299" s="37" t="s">
        <v>1350</v>
      </c>
      <c r="T299" s="39" t="s">
        <v>533</v>
      </c>
      <c r="U299" s="37" t="s">
        <v>10</v>
      </c>
      <c r="V299" t="s">
        <v>46</v>
      </c>
      <c r="W299" t="s">
        <v>46</v>
      </c>
      <c r="X299" t="s">
        <v>47</v>
      </c>
      <c r="Y299">
        <v>97</v>
      </c>
      <c r="Z299">
        <v>97</v>
      </c>
    </row>
    <row r="300" spans="2:26" ht="12.75" hidden="1" customHeight="1" outlineLevel="2">
      <c r="B300" s="51" t="s">
        <v>1290</v>
      </c>
      <c r="C300" s="37" t="s">
        <v>1304</v>
      </c>
      <c r="D300" s="37" t="s">
        <v>1305</v>
      </c>
      <c r="E300" s="37" t="s">
        <v>1293</v>
      </c>
      <c r="F300" s="37">
        <v>30901</v>
      </c>
      <c r="G300" s="37" t="s">
        <v>1300</v>
      </c>
      <c r="H300" s="37" t="s">
        <v>1306</v>
      </c>
      <c r="I300" s="37" t="s">
        <v>1351</v>
      </c>
      <c r="J300" s="37" t="s">
        <v>1352</v>
      </c>
      <c r="K300" s="37">
        <v>4</v>
      </c>
      <c r="L300" s="37" t="s">
        <v>16</v>
      </c>
      <c r="M300" s="37" t="s">
        <v>1320</v>
      </c>
      <c r="N300" s="37" t="s">
        <v>1353</v>
      </c>
      <c r="O300" s="37">
        <v>1</v>
      </c>
      <c r="P300" s="37">
        <v>38</v>
      </c>
      <c r="Q300" s="37">
        <v>12</v>
      </c>
      <c r="R300" s="37" t="str">
        <f>(J300)</f>
        <v>Cal Stephens, Logan McElroy, Parker Bolick, Jacob Wall, Tho Van</v>
      </c>
      <c r="S300" s="37" t="s">
        <v>1354</v>
      </c>
      <c r="T300" s="39" t="s">
        <v>1299</v>
      </c>
      <c r="U300" s="37" t="s">
        <v>10</v>
      </c>
      <c r="V300" t="s">
        <v>46</v>
      </c>
      <c r="W300" t="s">
        <v>46</v>
      </c>
      <c r="X300" t="s">
        <v>47</v>
      </c>
      <c r="Y300">
        <v>96</v>
      </c>
      <c r="Z300">
        <v>96</v>
      </c>
    </row>
    <row r="301" spans="2:26" ht="12.75" hidden="1" customHeight="1" outlineLevel="2">
      <c r="B301" s="51" t="s">
        <v>1290</v>
      </c>
      <c r="C301" s="37" t="s">
        <v>1304</v>
      </c>
      <c r="D301" s="37" t="s">
        <v>1305</v>
      </c>
      <c r="E301" s="37" t="s">
        <v>1293</v>
      </c>
      <c r="F301" s="37">
        <v>30901</v>
      </c>
      <c r="G301" s="37" t="s">
        <v>1300</v>
      </c>
      <c r="H301" s="37" t="s">
        <v>1306</v>
      </c>
      <c r="I301" s="37" t="s">
        <v>1355</v>
      </c>
      <c r="J301" s="37" t="s">
        <v>1356</v>
      </c>
      <c r="K301" s="37">
        <v>1</v>
      </c>
      <c r="L301" s="37" t="s">
        <v>1330</v>
      </c>
      <c r="M301" s="37" t="s">
        <v>1320</v>
      </c>
      <c r="N301" s="37" t="s">
        <v>1357</v>
      </c>
      <c r="O301" s="37">
        <v>2</v>
      </c>
      <c r="P301" s="37">
        <v>55</v>
      </c>
      <c r="Q301" s="37">
        <v>12</v>
      </c>
      <c r="R301" s="37" t="str">
        <f>(J301)</f>
        <v>Cal Stephens</v>
      </c>
      <c r="S301" s="37" t="s">
        <v>1358</v>
      </c>
      <c r="T301" s="39" t="s">
        <v>1299</v>
      </c>
      <c r="U301" s="37" t="s">
        <v>10</v>
      </c>
      <c r="V301" t="s">
        <v>46</v>
      </c>
      <c r="W301" t="s">
        <v>46</v>
      </c>
      <c r="X301" t="s">
        <v>47</v>
      </c>
      <c r="Y301">
        <v>96</v>
      </c>
      <c r="Z301">
        <v>96</v>
      </c>
    </row>
    <row r="302" spans="2:26" ht="12.75" hidden="1" customHeight="1" outlineLevel="2">
      <c r="B302" s="51" t="s">
        <v>1290</v>
      </c>
      <c r="C302" s="37" t="s">
        <v>1304</v>
      </c>
      <c r="D302" s="37" t="s">
        <v>1305</v>
      </c>
      <c r="E302" s="37" t="s">
        <v>1293</v>
      </c>
      <c r="F302" s="37">
        <v>30901</v>
      </c>
      <c r="G302" s="37" t="s">
        <v>1300</v>
      </c>
      <c r="H302" s="37" t="s">
        <v>1306</v>
      </c>
      <c r="I302" s="37" t="s">
        <v>1359</v>
      </c>
      <c r="J302" s="37" t="s">
        <v>1360</v>
      </c>
      <c r="K302" s="37">
        <v>2</v>
      </c>
      <c r="L302" s="37" t="s">
        <v>16</v>
      </c>
      <c r="M302" s="37" t="s">
        <v>1320</v>
      </c>
      <c r="N302" s="37" t="s">
        <v>1361</v>
      </c>
      <c r="O302" s="37">
        <v>5</v>
      </c>
      <c r="P302" s="37">
        <v>12</v>
      </c>
      <c r="Q302" s="37">
        <v>12</v>
      </c>
      <c r="R302" s="37" t="str">
        <f>(J302)</f>
        <v>Parker Bolick, Jacob Wall</v>
      </c>
      <c r="S302" s="37" t="s">
        <v>1350</v>
      </c>
      <c r="T302" s="39" t="s">
        <v>533</v>
      </c>
      <c r="U302" s="37" t="s">
        <v>10</v>
      </c>
      <c r="V302" t="s">
        <v>46</v>
      </c>
      <c r="W302" t="s">
        <v>46</v>
      </c>
      <c r="X302" t="s">
        <v>47</v>
      </c>
      <c r="Y302">
        <v>96</v>
      </c>
      <c r="Z302">
        <v>96</v>
      </c>
    </row>
    <row r="303" spans="2:26" ht="12.75" hidden="1" customHeight="1" outlineLevel="2">
      <c r="B303" s="51" t="s">
        <v>1290</v>
      </c>
      <c r="C303" s="37" t="s">
        <v>1304</v>
      </c>
      <c r="D303" s="37" t="s">
        <v>1305</v>
      </c>
      <c r="E303" s="37" t="s">
        <v>1293</v>
      </c>
      <c r="F303" s="37">
        <v>30901</v>
      </c>
      <c r="G303" s="37" t="s">
        <v>1300</v>
      </c>
      <c r="H303" s="37" t="s">
        <v>1306</v>
      </c>
      <c r="I303" s="37" t="s">
        <v>1365</v>
      </c>
      <c r="J303" s="37" t="s">
        <v>1366</v>
      </c>
      <c r="K303" s="37">
        <v>1</v>
      </c>
      <c r="L303" s="37" t="s">
        <v>1330</v>
      </c>
      <c r="M303" s="37" t="s">
        <v>1320</v>
      </c>
      <c r="N303" s="37" t="s">
        <v>1367</v>
      </c>
      <c r="O303" s="37">
        <v>2</v>
      </c>
      <c r="P303" s="37">
        <v>22</v>
      </c>
      <c r="Q303" s="37">
        <v>12</v>
      </c>
      <c r="R303" s="37" t="str">
        <f>(J303)</f>
        <v>Travis Smith</v>
      </c>
      <c r="S303" s="37" t="s">
        <v>1368</v>
      </c>
      <c r="T303" s="39" t="s">
        <v>533</v>
      </c>
      <c r="U303" s="37" t="s">
        <v>10</v>
      </c>
      <c r="V303" t="s">
        <v>46</v>
      </c>
      <c r="W303" t="s">
        <v>46</v>
      </c>
      <c r="X303" t="s">
        <v>47</v>
      </c>
      <c r="Y303">
        <v>96</v>
      </c>
      <c r="Z303">
        <v>96</v>
      </c>
    </row>
    <row r="304" spans="2:26" ht="12.75" hidden="1" customHeight="1" outlineLevel="2">
      <c r="B304" s="51" t="s">
        <v>1290</v>
      </c>
      <c r="C304" s="37" t="s">
        <v>1304</v>
      </c>
      <c r="D304" s="37" t="s">
        <v>1305</v>
      </c>
      <c r="E304" s="37" t="s">
        <v>1293</v>
      </c>
      <c r="F304" s="37">
        <v>30901</v>
      </c>
      <c r="G304" s="37" t="s">
        <v>1300</v>
      </c>
      <c r="H304" s="37" t="s">
        <v>1306</v>
      </c>
      <c r="I304" s="37" t="s">
        <v>1369</v>
      </c>
      <c r="J304" s="37" t="s">
        <v>1370</v>
      </c>
      <c r="K304" s="37">
        <v>1</v>
      </c>
      <c r="L304" s="37" t="s">
        <v>1330</v>
      </c>
      <c r="M304" s="37" t="s">
        <v>1320</v>
      </c>
      <c r="N304" s="37" t="s">
        <v>1371</v>
      </c>
      <c r="O304" s="37">
        <v>2</v>
      </c>
      <c r="P304" s="37">
        <v>9</v>
      </c>
      <c r="Q304" s="37">
        <v>12</v>
      </c>
      <c r="R304" s="37" t="str">
        <f>(J304)</f>
        <v>Miguel Legoas</v>
      </c>
      <c r="S304" s="37" t="s">
        <v>1372</v>
      </c>
      <c r="T304" s="39" t="s">
        <v>1299</v>
      </c>
      <c r="U304" s="37" t="s">
        <v>10</v>
      </c>
      <c r="V304" t="s">
        <v>46</v>
      </c>
      <c r="W304" t="s">
        <v>46</v>
      </c>
      <c r="X304" t="s">
        <v>47</v>
      </c>
      <c r="Y304">
        <v>100</v>
      </c>
      <c r="Z304">
        <v>100</v>
      </c>
    </row>
    <row r="305" spans="1:26" ht="12.75" hidden="1" customHeight="1" outlineLevel="2">
      <c r="B305" s="51" t="s">
        <v>1290</v>
      </c>
      <c r="C305" s="37" t="s">
        <v>1304</v>
      </c>
      <c r="D305" s="37" t="s">
        <v>1305</v>
      </c>
      <c r="E305" s="37" t="s">
        <v>1293</v>
      </c>
      <c r="F305" s="37">
        <v>30901</v>
      </c>
      <c r="G305" s="37" t="s">
        <v>1300</v>
      </c>
      <c r="H305" s="37" t="s">
        <v>1306</v>
      </c>
      <c r="I305" s="37" t="s">
        <v>1379</v>
      </c>
      <c r="J305" s="37" t="s">
        <v>1380</v>
      </c>
      <c r="K305" s="37">
        <v>1</v>
      </c>
      <c r="L305" s="37" t="s">
        <v>16</v>
      </c>
      <c r="M305" s="37" t="s">
        <v>1320</v>
      </c>
      <c r="N305" s="37" t="s">
        <v>1381</v>
      </c>
      <c r="O305" s="37">
        <v>5</v>
      </c>
      <c r="P305" s="37">
        <v>42</v>
      </c>
      <c r="Q305" s="37">
        <v>12</v>
      </c>
      <c r="R305" s="37" t="str">
        <f>(J305)</f>
        <v>Logan McElroy</v>
      </c>
      <c r="S305" s="37" t="s">
        <v>1382</v>
      </c>
      <c r="T305" s="39" t="s">
        <v>533</v>
      </c>
      <c r="U305" s="37" t="s">
        <v>10</v>
      </c>
      <c r="V305" t="s">
        <v>46</v>
      </c>
      <c r="W305" t="s">
        <v>46</v>
      </c>
      <c r="X305" t="s">
        <v>47</v>
      </c>
      <c r="Y305">
        <v>97</v>
      </c>
      <c r="Z305">
        <v>97</v>
      </c>
    </row>
    <row r="306" spans="1:26" ht="12.75" hidden="1" customHeight="1" outlineLevel="2">
      <c r="B306" s="51" t="s">
        <v>1290</v>
      </c>
      <c r="C306" s="10" t="s">
        <v>1406</v>
      </c>
      <c r="D306" s="10" t="s">
        <v>1407</v>
      </c>
      <c r="E306" s="10" t="s">
        <v>1293</v>
      </c>
      <c r="F306" s="10">
        <v>30906</v>
      </c>
      <c r="G306" s="10">
        <v>7067964959</v>
      </c>
      <c r="H306" s="41" t="s">
        <v>1408</v>
      </c>
      <c r="I306" s="10" t="s">
        <v>1409</v>
      </c>
      <c r="J306" s="10" t="s">
        <v>1410</v>
      </c>
      <c r="K306" s="10">
        <v>29</v>
      </c>
      <c r="L306" s="10" t="s">
        <v>17</v>
      </c>
      <c r="M306" s="10" t="s">
        <v>52</v>
      </c>
      <c r="N306" s="10" t="s">
        <v>1411</v>
      </c>
      <c r="O306" s="10">
        <v>11</v>
      </c>
      <c r="P306" s="10">
        <v>17</v>
      </c>
      <c r="Q306" s="10">
        <v>12</v>
      </c>
      <c r="R306" s="10" t="s">
        <v>9</v>
      </c>
      <c r="S306" s="10" t="s">
        <v>1192</v>
      </c>
      <c r="T306" s="10" t="s">
        <v>1378</v>
      </c>
      <c r="U306" s="10" t="s">
        <v>10</v>
      </c>
      <c r="V306" t="s">
        <v>46</v>
      </c>
      <c r="W306" t="s">
        <v>46</v>
      </c>
      <c r="X306" t="s">
        <v>47</v>
      </c>
      <c r="Y306">
        <v>98</v>
      </c>
      <c r="Z306">
        <v>98</v>
      </c>
    </row>
    <row r="307" spans="1:26" ht="12.75" hidden="1" customHeight="1" outlineLevel="2">
      <c r="B307" s="51" t="s">
        <v>1290</v>
      </c>
      <c r="C307" s="37" t="s">
        <v>1304</v>
      </c>
      <c r="D307" s="37" t="s">
        <v>1305</v>
      </c>
      <c r="E307" s="37" t="s">
        <v>1293</v>
      </c>
      <c r="F307" s="37">
        <v>30901</v>
      </c>
      <c r="G307" s="37" t="s">
        <v>1300</v>
      </c>
      <c r="H307" s="37" t="s">
        <v>1306</v>
      </c>
      <c r="I307" s="37" t="s">
        <v>1383</v>
      </c>
      <c r="J307" s="37" t="s">
        <v>1384</v>
      </c>
      <c r="K307" s="37">
        <v>1</v>
      </c>
      <c r="L307" s="37" t="s">
        <v>1385</v>
      </c>
      <c r="M307" s="37" t="s">
        <v>52</v>
      </c>
      <c r="N307" s="37" t="s">
        <v>1386</v>
      </c>
      <c r="O307" s="37">
        <v>4</v>
      </c>
      <c r="P307" s="37">
        <v>30</v>
      </c>
      <c r="Q307" s="37">
        <v>12</v>
      </c>
      <c r="R307" s="37" t="str">
        <f>(J307)</f>
        <v>Ezra Anthony</v>
      </c>
      <c r="S307" s="37" t="s">
        <v>1387</v>
      </c>
      <c r="T307" s="39" t="s">
        <v>533</v>
      </c>
      <c r="U307" s="37" t="s">
        <v>10</v>
      </c>
      <c r="V307" t="s">
        <v>46</v>
      </c>
      <c r="W307" t="s">
        <v>46</v>
      </c>
      <c r="X307" t="s">
        <v>47</v>
      </c>
      <c r="Y307">
        <v>98</v>
      </c>
      <c r="Z307">
        <v>98</v>
      </c>
    </row>
    <row r="308" spans="1:26" ht="12.75" customHeight="1" outlineLevel="1" collapsed="1">
      <c r="A308" s="23" t="s">
        <v>1524</v>
      </c>
      <c r="B308" s="51">
        <f>SUBTOTAL(3,B273:B307)</f>
        <v>35</v>
      </c>
      <c r="C308" s="37"/>
      <c r="D308" s="37"/>
      <c r="E308" s="37"/>
      <c r="F308" s="37"/>
      <c r="G308" s="37"/>
      <c r="H308" s="37"/>
      <c r="I308" s="37"/>
      <c r="J308" s="37"/>
      <c r="K308" s="37"/>
      <c r="L308" s="37"/>
      <c r="M308" s="37"/>
      <c r="N308" s="37"/>
      <c r="O308" s="37"/>
      <c r="P308" s="37"/>
      <c r="Q308" s="37"/>
      <c r="R308" s="37"/>
      <c r="S308" s="37"/>
      <c r="T308" s="39"/>
      <c r="U308" s="37"/>
    </row>
    <row r="309" spans="1:26" ht="12.75" customHeight="1" outlineLevel="1"/>
    <row r="310" spans="1:26" ht="12.75" customHeight="1" outlineLevel="1"/>
    <row r="311" spans="1:26" ht="12.75" customHeight="1" outlineLevel="1">
      <c r="A311" s="23" t="s">
        <v>805</v>
      </c>
      <c r="B311" s="11">
        <f>SUBTOTAL(3,B2:B310)</f>
        <v>294</v>
      </c>
    </row>
  </sheetData>
  <sortState ref="B2:U297">
    <sortCondition ref="B2:B297"/>
    <sortCondition ref="Q2:Q297"/>
    <sortCondition ref="M2:M297"/>
  </sortState>
  <phoneticPr fontId="0" type="noConversion"/>
  <dataValidations count="6">
    <dataValidation type="list" allowBlank="1" showInputMessage="1" showErrorMessage="1" sqref="R151:R153 R2:R86 R88:R96 R98 R100:R112 R114:R116 R118 R120:R149 R173:R246 R248:R253 R255:R271 R273:R307 R309:R310 R312:R65549">
      <formula1>Producer</formula1>
    </dataValidation>
    <dataValidation type="list" allowBlank="1" showInputMessage="1" showErrorMessage="1" sqref="U151:U153 U2:U86 U88:U96 U98 U100:U112 U114:U116 U118 U120:U149 U173:U246 U248:U253 U255:U271 U273:U307 U309:U310 U312:U65549">
      <formula1>Submission</formula1>
    </dataValidation>
    <dataValidation type="list" allowBlank="1" showInputMessage="1" showErrorMessage="1" sqref="V151:X153 V2:X86 V88:X96 V98:X98 V100:X112 V114:X116 V118:X118 V120:X149 V173:X246 V248:X253 V255:X271 V273:X307 V309:X310 V312:X65549">
      <formula1>MediaRelease</formula1>
    </dataValidation>
    <dataValidation type="list" allowBlank="1" showInputMessage="1" showErrorMessage="1" sqref="Q2:Q43 Q151:Q153 Q45:Q86 Q88:Q96 Q98 Q100:Q112 Q114:Q116 Q118 Q120:Q149 Q173:Q246 Q248:Q253 Q255:Q271 Q273:Q307 Q309:Q310 Q312:Q65549">
      <formula1>Grade</formula1>
    </dataValidation>
    <dataValidation type="list" allowBlank="1" showInputMessage="1" showErrorMessage="1" sqref="L2:L41 L151:L153 L173:L200 L43:L86 L88:L96 L98 L100:L112 L114:L116 L118 L120:L149 L204:L246 L248:L253 L255:L271 L273:L307 L309:L310 L312:L65549">
      <formula1>Category</formula1>
    </dataValidation>
    <dataValidation type="list" allowBlank="1" showInputMessage="1" showErrorMessage="1" sqref="M151:M153 M2:M86 M88:M96 M98 M100:M112 M114:M116 M118 M120:M149 M173:M246 M248:M253 M255:M271 M273:M307 M309:M310 M312:M65549">
      <formula1>Type</formula1>
    </dataValidation>
  </dataValidations>
  <hyperlinks>
    <hyperlink ref="I154" r:id="rId1"/>
  </hyperlinks>
  <pageMargins left="0.75" right="0.75" top="1" bottom="1" header="0.5" footer="0.5"/>
  <pageSetup orientation="portrait"/>
  <legacyDrawing r:id="rId2"/>
  <tableParts count="3">
    <tablePart r:id="rId3"/>
    <tablePart r:id="rId4"/>
    <tablePart r:id="rId5"/>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Media Festival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Joni</dc:creator>
  <cp:lastModifiedBy>Joni Jones</cp:lastModifiedBy>
  <cp:lastPrinted>2015-03-24T19:07:51Z</cp:lastPrinted>
  <dcterms:created xsi:type="dcterms:W3CDTF">2004-09-14T17:43:31Z</dcterms:created>
  <dcterms:modified xsi:type="dcterms:W3CDTF">2015-04-08T15:01:41Z</dcterms:modified>
</cp:coreProperties>
</file>